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Nov bd mtg\"/>
    </mc:Choice>
  </mc:AlternateContent>
  <bookViews>
    <workbookView xWindow="0" yWindow="0" windowWidth="28800" windowHeight="12300"/>
  </bookViews>
  <sheets>
    <sheet name="Oct 22" sheetId="1" r:id="rId1"/>
  </sheets>
  <definedNames>
    <definedName name="_xlnm.Print_Area" localSheetId="0">'Oct 22'!$A$1:$F$304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2" i="1" l="1"/>
  <c r="E231" i="1"/>
  <c r="E227" i="1"/>
  <c r="E220" i="1"/>
  <c r="E215" i="1"/>
  <c r="E210" i="1"/>
  <c r="E204" i="1"/>
  <c r="E200" i="1"/>
  <c r="E196" i="1"/>
  <c r="E177" i="1"/>
  <c r="E167" i="1"/>
  <c r="E162" i="1"/>
  <c r="E155" i="1"/>
  <c r="E146" i="1"/>
  <c r="E130" i="1"/>
  <c r="E91" i="1"/>
  <c r="E86" i="1"/>
  <c r="E78" i="1"/>
  <c r="E73" i="1"/>
  <c r="E69" i="1"/>
  <c r="E56" i="1"/>
  <c r="E50" i="1"/>
  <c r="E42" i="1"/>
  <c r="E37" i="1"/>
  <c r="E19" i="1"/>
  <c r="E304" i="1" s="1"/>
</calcChain>
</file>

<file path=xl/sharedStrings.xml><?xml version="1.0" encoding="utf-8"?>
<sst xmlns="http://schemas.openxmlformats.org/spreadsheetml/2006/main" count="230" uniqueCount="134">
  <si>
    <t>CLAIMS LISTINGS - October 2022</t>
  </si>
  <si>
    <t>Claims signed by Slaven Lee, Director</t>
  </si>
  <si>
    <t xml:space="preserve">Elizabeth Jonkel, Assistant Director </t>
  </si>
  <si>
    <t>ELECTRONIC EQUIPMENT MTC - 209</t>
  </si>
  <si>
    <t>MT Ace, fasteners, hooks, mounting tape</t>
  </si>
  <si>
    <t>Clearwater, cables</t>
  </si>
  <si>
    <t>Clearwater, filaments, MakerSpace</t>
  </si>
  <si>
    <t>Clearwater, Fortinet firewall support</t>
  </si>
  <si>
    <t>Clearwater, Gandi.net subscription</t>
  </si>
  <si>
    <t>Clearwater, Net Nanny subscription</t>
  </si>
  <si>
    <t>Clearwater, Ninite Pro subscription</t>
  </si>
  <si>
    <t>Clearwater, serger thread, MakerSpace</t>
  </si>
  <si>
    <t>Clearwater, serger, MakerSpace</t>
  </si>
  <si>
    <t>Clearwater, TV</t>
  </si>
  <si>
    <t>Office City, stamp pad, MakerSpace</t>
  </si>
  <si>
    <t>deposit, MakerSpace Square, income</t>
  </si>
  <si>
    <t>OFFICE SUPPLIES - 210</t>
  </si>
  <si>
    <t>Office City, tape dispenser, stapler</t>
  </si>
  <si>
    <t>MPL Staff Fund, seed library materials</t>
  </si>
  <si>
    <t>Office City, desk calendars, vacation calendar, staples</t>
  </si>
  <si>
    <t>Office City, planners, sharpies, post its</t>
  </si>
  <si>
    <t>Office City, rubber bands</t>
  </si>
  <si>
    <t>Office City, planners</t>
  </si>
  <si>
    <t>Leslie Wood, disinfecting wipes</t>
  </si>
  <si>
    <t>Clearwater, FOL thank you bouquet</t>
  </si>
  <si>
    <t>Clearwater, tissues</t>
  </si>
  <si>
    <t>Clearwater, typewriter tape</t>
  </si>
  <si>
    <t>Clearwter, notary book</t>
  </si>
  <si>
    <t>Office City, rubber bands (4)</t>
  </si>
  <si>
    <t>deposit headphones, Oct</t>
  </si>
  <si>
    <t>COPY PAPER/TONER - 212</t>
  </si>
  <si>
    <t>Laser Print Systems, HP 42X (2)</t>
  </si>
  <si>
    <t>OPERATING SUPPLIES - 220      **</t>
  </si>
  <si>
    <t>Office Solutions, lectern install</t>
  </si>
  <si>
    <t>Paper Roll Products, receipt paper</t>
  </si>
  <si>
    <t>Clearwater, subscription, RM</t>
  </si>
  <si>
    <t>Clearwater, storage containers</t>
  </si>
  <si>
    <t>JANITORIAL SUPPLIES - 224</t>
  </si>
  <si>
    <t>Garden City Janitorial, evening cleaning &amp; supplies, Oct</t>
  </si>
  <si>
    <t>REPAIR AND MNTNCE SUPPLIES-230</t>
  </si>
  <si>
    <t>MT Ace, door hardware</t>
  </si>
  <si>
    <t>Clearwater, batteries</t>
  </si>
  <si>
    <t>Clearwater, paint remover</t>
  </si>
  <si>
    <t>Clearwater, sprinkler supplies</t>
  </si>
  <si>
    <t>Clearwater, swiffer refill</t>
  </si>
  <si>
    <t>Clearwater, trash bags</t>
  </si>
  <si>
    <t>Clearwater, vaccuum cleaner bags</t>
  </si>
  <si>
    <t>deposit, key card</t>
  </si>
  <si>
    <t>GAS &amp; DIESEL - 231</t>
  </si>
  <si>
    <t>SMALL TOOLS - 241</t>
  </si>
  <si>
    <t>MT Ace, tools</t>
  </si>
  <si>
    <t>Clearwater, hedge trimmer</t>
  </si>
  <si>
    <t>POSTAGE - 311                    **</t>
  </si>
  <si>
    <t>USPS, admin Oct</t>
  </si>
  <si>
    <t>deposit, Bozeman schools</t>
  </si>
  <si>
    <t>USPS, circ., Oct</t>
  </si>
  <si>
    <t>Clearwater, PB postage</t>
  </si>
  <si>
    <t>USPS, ILL, Oct</t>
  </si>
  <si>
    <t>PRINTING/LITHOGRAPHICS - 321     **</t>
  </si>
  <si>
    <t>PROFESSIONAL SERVICES - 330</t>
  </si>
  <si>
    <t>Baker &amp; Taylor</t>
  </si>
  <si>
    <t>Baker &amp; Taylor, freight surcharge</t>
  </si>
  <si>
    <t>OUTREACH-ADULT PROGRAMMING-333</t>
  </si>
  <si>
    <t>Mansfield Library, scan to pdf charge</t>
  </si>
  <si>
    <t>MPL Staff Fund, Oct 24 pgm</t>
  </si>
  <si>
    <t>Trapper Peak, balcony</t>
  </si>
  <si>
    <t>Clearwater, Holloween pgm supplies</t>
  </si>
  <si>
    <t>Clearwater, Humanities MT pgm fee</t>
  </si>
  <si>
    <t>Clearwater, library signage, shipping and handling fee</t>
  </si>
  <si>
    <t>Clearwater, smart water</t>
  </si>
  <si>
    <t>Sideways Gaze Art, Holloween pgm</t>
  </si>
  <si>
    <t>Pam Carlton, bat wing pgm supplies</t>
  </si>
  <si>
    <t>Dana McMurray, snacks for writers group</t>
  </si>
  <si>
    <t>PUBLIC RELATIONS MATERIALS - 336</t>
  </si>
  <si>
    <t>Allegra, fall newsletter</t>
  </si>
  <si>
    <t>Allegra, welcome brochure</t>
  </si>
  <si>
    <t>Clearwater, 1&amp;1 website support</t>
  </si>
  <si>
    <t>Clearwater, Constant Contact</t>
  </si>
  <si>
    <t>Missoula County, print shop, calendar</t>
  </si>
  <si>
    <t>HEAT/LIGHT/WATER/SEWER -340</t>
  </si>
  <si>
    <t>Northwestern Energy, Oct</t>
  </si>
  <si>
    <t>City of Missoula, indoor water, Oct</t>
  </si>
  <si>
    <t>City of Missoula, outdoor water, Oct</t>
  </si>
  <si>
    <t xml:space="preserve"> </t>
  </si>
  <si>
    <t>GARBAGE COLLECTION-341</t>
  </si>
  <si>
    <t>Republic Services, trash &amp; recycling, Oct</t>
  </si>
  <si>
    <t>BASIC -- PHONE CHARGES - 345</t>
  </si>
  <si>
    <t>Blackfoot, Oct</t>
  </si>
  <si>
    <t>Blackfoot, SL, Oct</t>
  </si>
  <si>
    <t>Blackfoot, SV, Oct</t>
  </si>
  <si>
    <t>Clearwater, e fax monthly charge</t>
  </si>
  <si>
    <t>T Mobile</t>
  </si>
  <si>
    <t>Verizon, Oct</t>
  </si>
  <si>
    <t>CONTRACT SERVICES - 357     **</t>
  </si>
  <si>
    <t xml:space="preserve">Envisionware, svc contract </t>
  </si>
  <si>
    <t>Reed &amp; Albert Investigations, background ck safety staff</t>
  </si>
  <si>
    <t>Gordy Pace, strategic planning facilitation</t>
  </si>
  <si>
    <t>Clearwater, Skedda monthly charge</t>
  </si>
  <si>
    <t>Interstate Alarm, fire alarm &amp; elevator phone</t>
  </si>
  <si>
    <t>Building Codes Bureau/Elevator Safety, annual inspection fee</t>
  </si>
  <si>
    <t>Plantasia, plant maint., Oct</t>
  </si>
  <si>
    <t>Plantasia, plant maint., Sept</t>
  </si>
  <si>
    <t>Soil Cycle, weekly food compost pickup</t>
  </si>
  <si>
    <t>Montana Air Cartage, courier svc, Oct</t>
  </si>
  <si>
    <t>Parcel Delivery Quick, B&amp;N, PCM, MFM, Oles pickups, Oct</t>
  </si>
  <si>
    <t>Thomas Browder, SL courier, 8/5-11/11</t>
  </si>
  <si>
    <t>Towne Mailer, Bitterroot/Lolo pickups, Oct</t>
  </si>
  <si>
    <t>James Freyholtz, SV courier, Oct</t>
  </si>
  <si>
    <t>Brian Doyle, Big Sky courier, Oct</t>
  </si>
  <si>
    <t>OFFICE EQUIPMENT MAINTENANCE - 362</t>
  </si>
  <si>
    <t>GROUND MAINTENANCE REPAIR - 365</t>
  </si>
  <si>
    <t>OTHER EQUIPMENT MAINTENANCE - 369</t>
  </si>
  <si>
    <t>Missoula Textiles, monthly carpet cleaning, Oct</t>
  </si>
  <si>
    <t>MPL staff fund, cardboard recycling</t>
  </si>
  <si>
    <t>MILEAGE -- PRIVATE VEHICLE 372   **</t>
  </si>
  <si>
    <t>Carrie Benton, to/fr SL branch  exchange titles</t>
  </si>
  <si>
    <t>MEALS, LODGING, INCIDENTALS - 373</t>
  </si>
  <si>
    <t>Clearwater, staff appreciation</t>
  </si>
  <si>
    <t>GENERAL TRAINING - STAFF 380</t>
  </si>
  <si>
    <t>Clearwater, JEDI conference registration, SL</t>
  </si>
  <si>
    <t>Pam Carlton, JEDI conference registration</t>
  </si>
  <si>
    <t>MT Library Assoc., 2022 memberships, 12 staff members</t>
  </si>
  <si>
    <t>CAPITAL - 945</t>
  </si>
  <si>
    <t>US Bank Equipment Finance, black &amp; white copier, lease to own</t>
  </si>
  <si>
    <t>CAPITAL -- BOOKS - 960</t>
  </si>
  <si>
    <t>Blackstone</t>
  </si>
  <si>
    <t>Clearwater, books, dvds</t>
  </si>
  <si>
    <t>Clearwater, gaming subscriptions</t>
  </si>
  <si>
    <t>EBSCO</t>
  </si>
  <si>
    <t>Fact &amp; Fiction</t>
  </si>
  <si>
    <t>Gale Group</t>
  </si>
  <si>
    <t>Grey House Publishing</t>
  </si>
  <si>
    <t>Kanopy, subscription</t>
  </si>
  <si>
    <t>Penworthy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</si>
</sst>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/d/yy;@"/>
    <numFmt numFmtId="165" formatCode="m/d;@"/>
    <numFmt numFmtId="166" formatCode="0.00_);[Red]\(0.00\)"/>
  </numFmts>
  <fonts count="5" x14ac:knownFonts="1">
    <font>
      <sz val="10"/>
      <name val="Arial"/>
      <family val="2"/>
    </font>
    <font>
      <sz val="10"/>
      <name val="Arial"/>
      <family val="2"/>
    </font>
    <font>
      <sz val="12"/>
      <name val="Georgia"/>
      <family val="1"/>
    </font>
    <font>
      <b/>
      <sz val="10"/>
      <name val="Georgia"/>
      <family val="1"/>
    </font>
    <font>
      <sz val="10"/>
      <name val="Georgia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37">
    <xf numFmtId="0" fontId="0" fillId="0" borderId="0" xfId="0">
      <alignment vertical="top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164" fontId="2" fillId="0" borderId="0" xfId="0" applyNumberFormat="1" applyFont="1" applyBorder="1" applyAlignment="1"/>
    <xf numFmtId="2" fontId="0" fillId="0" borderId="0" xfId="0" applyNumberFormat="1" applyAlignment="1"/>
    <xf numFmtId="4" fontId="2" fillId="0" borderId="0" xfId="0" applyNumberFormat="1" applyFont="1" applyBorder="1" applyAlignment="1"/>
    <xf numFmtId="2" fontId="3" fillId="0" borderId="0" xfId="0" applyNumberFormat="1" applyFont="1" applyBorder="1" applyAlignment="1"/>
    <xf numFmtId="4" fontId="4" fillId="0" borderId="0" xfId="0" applyNumberFormat="1" applyFont="1" applyBorder="1" applyAlignment="1"/>
    <xf numFmtId="4" fontId="1" fillId="0" borderId="0" xfId="0" quotePrefix="1" applyNumberFormat="1" applyFont="1" applyAlignment="1"/>
    <xf numFmtId="40" fontId="0" fillId="0" borderId="0" xfId="0" applyNumberFormat="1" applyAlignment="1"/>
    <xf numFmtId="165" fontId="0" fillId="0" borderId="0" xfId="0" applyNumberFormat="1" applyAlignment="1"/>
    <xf numFmtId="39" fontId="0" fillId="2" borderId="0" xfId="0" applyNumberFormat="1" applyFill="1" applyAlignment="1"/>
    <xf numFmtId="1" fontId="1" fillId="0" borderId="0" xfId="1" quotePrefix="1" applyNumberFormat="1" applyFont="1" applyAlignment="1">
      <alignment horizontal="left"/>
    </xf>
    <xf numFmtId="4" fontId="4" fillId="0" borderId="1" xfId="0" applyNumberFormat="1" applyFont="1" applyBorder="1" applyAlignment="1"/>
    <xf numFmtId="39" fontId="0" fillId="0" borderId="0" xfId="0" applyNumberFormat="1" applyAlignment="1"/>
    <xf numFmtId="2" fontId="4" fillId="0" borderId="0" xfId="0" applyNumberFormat="1" applyFont="1" applyBorder="1" applyAlignment="1"/>
    <xf numFmtId="4" fontId="4" fillId="0" borderId="0" xfId="0" applyNumberFormat="1" applyFont="1" applyAlignment="1"/>
    <xf numFmtId="4" fontId="1" fillId="0" borderId="0" xfId="0" applyNumberFormat="1" applyFont="1" applyAlignment="1"/>
    <xf numFmtId="4" fontId="0" fillId="0" borderId="0" xfId="0" applyNumberFormat="1" applyAlignment="1"/>
    <xf numFmtId="2" fontId="4" fillId="0" borderId="0" xfId="0" applyNumberFormat="1" applyFont="1" applyAlignment="1"/>
    <xf numFmtId="40" fontId="4" fillId="0" borderId="0" xfId="0" applyNumberFormat="1" applyFont="1" applyAlignment="1"/>
    <xf numFmtId="4" fontId="1" fillId="0" borderId="0" xfId="0" quotePrefix="1" applyNumberFormat="1" applyFont="1">
      <alignment vertical="top"/>
    </xf>
    <xf numFmtId="40" fontId="0" fillId="0" borderId="0" xfId="0" applyNumberFormat="1" applyFill="1">
      <alignment vertical="top"/>
    </xf>
    <xf numFmtId="165" fontId="0" fillId="0" borderId="0" xfId="0" applyNumberFormat="1">
      <alignment vertical="top"/>
    </xf>
    <xf numFmtId="4" fontId="3" fillId="0" borderId="0" xfId="0" applyNumberFormat="1" applyFont="1" applyAlignment="1"/>
    <xf numFmtId="4" fontId="3" fillId="0" borderId="0" xfId="0" applyNumberFormat="1" applyFont="1" applyAlignment="1" applyProtection="1">
      <protection locked="0"/>
    </xf>
    <xf numFmtId="4" fontId="4" fillId="0" borderId="0" xfId="0" applyNumberFormat="1" applyFont="1" applyAlignment="1" applyProtection="1">
      <protection locked="0"/>
    </xf>
    <xf numFmtId="1" fontId="1" fillId="0" borderId="0" xfId="0" quotePrefix="1" applyNumberFormat="1" applyFont="1" applyAlignment="1">
      <alignment horizontal="left"/>
    </xf>
    <xf numFmtId="4" fontId="4" fillId="0" borderId="0" xfId="0" applyNumberFormat="1" applyFont="1" applyAlignment="1">
      <alignment horizontal="right"/>
    </xf>
    <xf numFmtId="4" fontId="0" fillId="0" borderId="0" xfId="0" quotePrefix="1" applyNumberFormat="1" applyAlignment="1"/>
    <xf numFmtId="4" fontId="4" fillId="0" borderId="1" xfId="0" quotePrefix="1" applyNumberFormat="1" applyFont="1" applyBorder="1" applyAlignment="1"/>
    <xf numFmtId="4" fontId="4" fillId="0" borderId="0" xfId="0" quotePrefix="1" applyNumberFormat="1" applyFont="1" applyBorder="1" applyAlignment="1"/>
    <xf numFmtId="166" fontId="0" fillId="0" borderId="0" xfId="0" applyNumberFormat="1" applyAlignment="1"/>
    <xf numFmtId="39" fontId="4" fillId="0" borderId="0" xfId="0" applyNumberFormat="1" applyFont="1" applyBorder="1" applyAlignment="1"/>
    <xf numFmtId="40" fontId="1" fillId="0" borderId="0" xfId="0" applyNumberFormat="1" applyFont="1" applyAlignment="1"/>
    <xf numFmtId="165" fontId="1" fillId="0" borderId="0" xfId="0" applyNumberFormat="1" applyFont="1" applyAlignment="1"/>
    <xf numFmtId="40" fontId="4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4"/>
  <sheetViews>
    <sheetView tabSelected="1" topLeftCell="A181" zoomScale="80" zoomScaleNormal="80" zoomScaleSheetLayoutView="80" workbookViewId="0">
      <selection activeCell="AC315" sqref="AC315:AM318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4" width="11.28515625" style="4" customWidth="1"/>
    <col min="5" max="5" width="14.5703125" style="4" bestFit="1" customWidth="1"/>
    <col min="6" max="16384" width="9.140625" style="4"/>
  </cols>
  <sheetData>
    <row r="1" spans="1:5" ht="15" x14ac:dyDescent="0.2">
      <c r="A1" s="1" t="s">
        <v>0</v>
      </c>
      <c r="B1" s="2"/>
      <c r="C1" s="2"/>
      <c r="D1" s="2"/>
      <c r="E1" s="3">
        <v>44886</v>
      </c>
    </row>
    <row r="2" spans="1:5" ht="15" x14ac:dyDescent="0.2">
      <c r="A2" s="1" t="s">
        <v>1</v>
      </c>
      <c r="B2" s="2"/>
      <c r="C2" s="2"/>
      <c r="D2" s="2"/>
      <c r="E2" s="5"/>
    </row>
    <row r="3" spans="1:5" ht="15" x14ac:dyDescent="0.2">
      <c r="A3" s="1" t="s">
        <v>2</v>
      </c>
      <c r="B3" s="2"/>
      <c r="C3" s="2"/>
      <c r="D3" s="2"/>
      <c r="E3" s="5"/>
    </row>
    <row r="4" spans="1:5" ht="15" x14ac:dyDescent="0.2">
      <c r="A4" s="1"/>
      <c r="B4" s="2"/>
      <c r="C4" s="2"/>
      <c r="D4" s="2"/>
      <c r="E4" s="5"/>
    </row>
    <row r="5" spans="1:5" ht="15" x14ac:dyDescent="0.2">
      <c r="A5" s="1"/>
      <c r="B5" s="2"/>
      <c r="C5" s="2"/>
      <c r="D5" s="2"/>
      <c r="E5" s="5"/>
    </row>
    <row r="6" spans="1:5" x14ac:dyDescent="0.2">
      <c r="A6" s="6" t="s">
        <v>3</v>
      </c>
      <c r="B6" s="7"/>
      <c r="C6" s="7"/>
      <c r="D6" s="7"/>
      <c r="E6" s="7"/>
    </row>
    <row r="7" spans="1:5" x14ac:dyDescent="0.2">
      <c r="A7" s="8" t="s">
        <v>4</v>
      </c>
      <c r="B7" s="9">
        <v>20.79</v>
      </c>
      <c r="C7" s="10"/>
      <c r="E7" s="7"/>
    </row>
    <row r="8" spans="1:5" x14ac:dyDescent="0.2">
      <c r="A8" s="8" t="s">
        <v>5</v>
      </c>
      <c r="B8" s="9">
        <v>29.99</v>
      </c>
      <c r="C8" s="10"/>
      <c r="E8" s="7"/>
    </row>
    <row r="9" spans="1:5" x14ac:dyDescent="0.2">
      <c r="A9" s="8" t="s">
        <v>6</v>
      </c>
      <c r="B9" s="9">
        <v>99.96</v>
      </c>
      <c r="C9" s="10"/>
      <c r="E9" s="7"/>
    </row>
    <row r="10" spans="1:5" x14ac:dyDescent="0.2">
      <c r="A10" s="8" t="s">
        <v>7</v>
      </c>
      <c r="B10" s="9">
        <v>395.4</v>
      </c>
      <c r="C10" s="10"/>
      <c r="E10" s="7"/>
    </row>
    <row r="11" spans="1:5" x14ac:dyDescent="0.2">
      <c r="A11" s="8" t="s">
        <v>8</v>
      </c>
      <c r="B11" s="9">
        <v>52.25</v>
      </c>
      <c r="C11" s="10"/>
      <c r="E11" s="7"/>
    </row>
    <row r="12" spans="1:5" x14ac:dyDescent="0.2">
      <c r="A12" s="8" t="s">
        <v>9</v>
      </c>
      <c r="B12" s="9">
        <v>119.99</v>
      </c>
      <c r="C12" s="10"/>
      <c r="E12" s="7"/>
    </row>
    <row r="13" spans="1:5" x14ac:dyDescent="0.2">
      <c r="A13" s="8" t="s">
        <v>10</v>
      </c>
      <c r="B13" s="9">
        <v>40</v>
      </c>
      <c r="C13" s="10"/>
      <c r="E13" s="7"/>
    </row>
    <row r="14" spans="1:5" x14ac:dyDescent="0.2">
      <c r="A14" s="8" t="s">
        <v>11</v>
      </c>
      <c r="B14" s="9">
        <v>17.649999999999999</v>
      </c>
      <c r="C14" s="10"/>
      <c r="E14" s="7"/>
    </row>
    <row r="15" spans="1:5" x14ac:dyDescent="0.2">
      <c r="A15" s="8" t="s">
        <v>12</v>
      </c>
      <c r="B15" s="9">
        <v>279.99</v>
      </c>
      <c r="C15" s="10"/>
      <c r="E15" s="7"/>
    </row>
    <row r="16" spans="1:5" x14ac:dyDescent="0.2">
      <c r="A16" s="8" t="s">
        <v>13</v>
      </c>
      <c r="B16" s="9">
        <v>299.99</v>
      </c>
      <c r="C16" s="10"/>
      <c r="E16" s="7"/>
    </row>
    <row r="17" spans="1:5" x14ac:dyDescent="0.2">
      <c r="A17" s="8" t="s">
        <v>14</v>
      </c>
      <c r="B17" s="9">
        <v>4.09</v>
      </c>
      <c r="C17" s="10"/>
      <c r="E17" s="7"/>
    </row>
    <row r="18" spans="1:5" x14ac:dyDescent="0.2">
      <c r="A18" s="8" t="s">
        <v>15</v>
      </c>
      <c r="B18" s="11">
        <v>-53.5</v>
      </c>
      <c r="C18" s="10"/>
      <c r="E18" s="7"/>
    </row>
    <row r="19" spans="1:5" x14ac:dyDescent="0.2">
      <c r="A19" s="12"/>
      <c r="B19" s="13"/>
      <c r="C19" s="7"/>
      <c r="D19" s="7"/>
      <c r="E19" s="14">
        <f>SUM(B6:B19)</f>
        <v>1306.5999999999999</v>
      </c>
    </row>
    <row r="20" spans="1:5" x14ac:dyDescent="0.2">
      <c r="A20" s="15"/>
      <c r="B20" s="7"/>
      <c r="C20" s="7"/>
      <c r="D20" s="7"/>
      <c r="E20" s="16"/>
    </row>
    <row r="21" spans="1:5" x14ac:dyDescent="0.2">
      <c r="A21" s="15"/>
      <c r="B21" s="7"/>
      <c r="C21" s="7"/>
      <c r="D21" s="7"/>
      <c r="E21" s="16"/>
    </row>
    <row r="22" spans="1:5" x14ac:dyDescent="0.2">
      <c r="A22" s="6" t="s">
        <v>16</v>
      </c>
      <c r="B22" s="16"/>
      <c r="C22" s="16"/>
      <c r="D22" s="16"/>
      <c r="E22" s="16"/>
    </row>
    <row r="23" spans="1:5" x14ac:dyDescent="0.2">
      <c r="A23" s="8" t="s">
        <v>17</v>
      </c>
      <c r="B23" s="9">
        <v>7.58</v>
      </c>
      <c r="C23" s="10"/>
      <c r="E23" s="16"/>
    </row>
    <row r="24" spans="1:5" x14ac:dyDescent="0.2">
      <c r="A24" s="8" t="s">
        <v>18</v>
      </c>
      <c r="B24" s="9">
        <v>70.39</v>
      </c>
      <c r="C24" s="10"/>
      <c r="E24" s="16"/>
    </row>
    <row r="25" spans="1:5" x14ac:dyDescent="0.2">
      <c r="A25" s="8" t="s">
        <v>19</v>
      </c>
      <c r="B25" s="9">
        <v>38.25</v>
      </c>
      <c r="C25" s="10"/>
      <c r="E25" s="16"/>
    </row>
    <row r="26" spans="1:5" x14ac:dyDescent="0.2">
      <c r="A26" s="8" t="s">
        <v>20</v>
      </c>
      <c r="B26" s="9">
        <v>100.73</v>
      </c>
      <c r="C26" s="10"/>
      <c r="E26" s="16"/>
    </row>
    <row r="27" spans="1:5" x14ac:dyDescent="0.2">
      <c r="A27" s="8" t="s">
        <v>21</v>
      </c>
      <c r="B27" s="9">
        <v>12.29</v>
      </c>
      <c r="C27" s="10"/>
      <c r="E27" s="16"/>
    </row>
    <row r="28" spans="1:5" x14ac:dyDescent="0.2">
      <c r="A28" s="8" t="s">
        <v>22</v>
      </c>
      <c r="B28" s="9">
        <v>55.77</v>
      </c>
      <c r="C28" s="10"/>
      <c r="E28" s="16"/>
    </row>
    <row r="29" spans="1:5" x14ac:dyDescent="0.2">
      <c r="A29" s="8" t="s">
        <v>22</v>
      </c>
      <c r="B29" s="9">
        <v>15.99</v>
      </c>
      <c r="C29" s="10"/>
      <c r="E29" s="16"/>
    </row>
    <row r="30" spans="1:5" x14ac:dyDescent="0.2">
      <c r="A30" s="8" t="s">
        <v>23</v>
      </c>
      <c r="B30" s="9">
        <v>10.78</v>
      </c>
      <c r="C30" s="10"/>
      <c r="E30" s="16"/>
    </row>
    <row r="31" spans="1:5" x14ac:dyDescent="0.2">
      <c r="A31" s="8" t="s">
        <v>24</v>
      </c>
      <c r="B31" s="9">
        <v>52.95</v>
      </c>
      <c r="C31" s="10"/>
      <c r="E31" s="16"/>
    </row>
    <row r="32" spans="1:5" x14ac:dyDescent="0.2">
      <c r="A32" s="8" t="s">
        <v>25</v>
      </c>
      <c r="B32" s="9">
        <v>15.49</v>
      </c>
      <c r="C32" s="10"/>
      <c r="E32" s="16"/>
    </row>
    <row r="33" spans="1:5" x14ac:dyDescent="0.2">
      <c r="A33" s="8" t="s">
        <v>26</v>
      </c>
      <c r="B33" s="9">
        <v>19.34</v>
      </c>
      <c r="C33" s="10"/>
      <c r="E33" s="16"/>
    </row>
    <row r="34" spans="1:5" x14ac:dyDescent="0.2">
      <c r="A34" s="8" t="s">
        <v>27</v>
      </c>
      <c r="B34" s="9">
        <v>40</v>
      </c>
      <c r="C34" s="10"/>
      <c r="E34" s="16"/>
    </row>
    <row r="35" spans="1:5" x14ac:dyDescent="0.2">
      <c r="A35" s="8" t="s">
        <v>28</v>
      </c>
      <c r="B35" s="9">
        <v>29.2</v>
      </c>
      <c r="C35" s="10"/>
      <c r="E35" s="16"/>
    </row>
    <row r="36" spans="1:5" x14ac:dyDescent="0.2">
      <c r="A36" s="17" t="s">
        <v>29</v>
      </c>
      <c r="B36" s="11">
        <v>-1</v>
      </c>
      <c r="C36" s="10"/>
      <c r="E36" s="16"/>
    </row>
    <row r="37" spans="1:5" x14ac:dyDescent="0.2">
      <c r="A37" s="16"/>
      <c r="B37" s="13"/>
      <c r="C37" s="7"/>
      <c r="D37" s="7"/>
      <c r="E37" s="14">
        <f>SUM(B22:B37)</f>
        <v>467.75999999999993</v>
      </c>
    </row>
    <row r="38" spans="1:5" x14ac:dyDescent="0.2">
      <c r="A38" s="16"/>
      <c r="B38" s="7"/>
      <c r="C38" s="7"/>
      <c r="D38" s="7"/>
      <c r="E38" s="18"/>
    </row>
    <row r="39" spans="1:5" x14ac:dyDescent="0.2">
      <c r="A39" s="16"/>
      <c r="B39" s="16"/>
      <c r="C39" s="16"/>
      <c r="D39" s="16"/>
      <c r="E39" s="18"/>
    </row>
    <row r="40" spans="1:5" x14ac:dyDescent="0.2">
      <c r="A40" s="6" t="s">
        <v>30</v>
      </c>
      <c r="B40" s="16"/>
      <c r="C40" s="16"/>
      <c r="D40" s="16"/>
      <c r="E40" s="7"/>
    </row>
    <row r="41" spans="1:5" x14ac:dyDescent="0.2">
      <c r="A41" s="8" t="s">
        <v>31</v>
      </c>
      <c r="B41" s="9">
        <v>89.9</v>
      </c>
      <c r="C41" s="10"/>
      <c r="E41" s="7"/>
    </row>
    <row r="42" spans="1:5" x14ac:dyDescent="0.2">
      <c r="A42" s="16"/>
      <c r="B42" s="13"/>
      <c r="C42" s="7"/>
      <c r="D42" s="7"/>
      <c r="E42" s="14">
        <f>SUM(B40:B42)</f>
        <v>89.9</v>
      </c>
    </row>
    <row r="43" spans="1:5" x14ac:dyDescent="0.2">
      <c r="A43" s="16"/>
      <c r="B43" s="16"/>
      <c r="C43" s="16"/>
      <c r="D43" s="16"/>
      <c r="E43" s="16"/>
    </row>
    <row r="44" spans="1:5" x14ac:dyDescent="0.2">
      <c r="A44" s="16"/>
      <c r="B44" s="16"/>
      <c r="C44" s="16"/>
      <c r="D44" s="16"/>
      <c r="E44" s="19"/>
    </row>
    <row r="45" spans="1:5" x14ac:dyDescent="0.2">
      <c r="A45" s="6" t="s">
        <v>32</v>
      </c>
      <c r="B45" s="16"/>
      <c r="C45" s="16"/>
      <c r="D45" s="16"/>
      <c r="E45" s="20"/>
    </row>
    <row r="46" spans="1:5" x14ac:dyDescent="0.2">
      <c r="A46" s="21" t="s">
        <v>33</v>
      </c>
      <c r="B46" s="22">
        <v>150</v>
      </c>
      <c r="C46" s="23"/>
      <c r="E46" s="20"/>
    </row>
    <row r="47" spans="1:5" x14ac:dyDescent="0.2">
      <c r="A47" s="8" t="s">
        <v>34</v>
      </c>
      <c r="B47" s="9">
        <v>318.02</v>
      </c>
      <c r="C47" s="10"/>
      <c r="E47" s="20"/>
    </row>
    <row r="48" spans="1:5" x14ac:dyDescent="0.2">
      <c r="A48" s="8" t="s">
        <v>35</v>
      </c>
      <c r="B48" s="9">
        <v>74.900000000000006</v>
      </c>
      <c r="C48" s="10"/>
      <c r="E48" s="20"/>
    </row>
    <row r="49" spans="1:5" x14ac:dyDescent="0.2">
      <c r="A49" s="8" t="s">
        <v>36</v>
      </c>
      <c r="B49" s="9">
        <v>125.55</v>
      </c>
      <c r="C49" s="18"/>
      <c r="E49" s="20"/>
    </row>
    <row r="50" spans="1:5" ht="13.5" customHeight="1" x14ac:dyDescent="0.2">
      <c r="A50" s="15"/>
      <c r="B50" s="13"/>
      <c r="C50" s="7"/>
      <c r="D50" s="7"/>
      <c r="E50" s="14">
        <f>SUM(B45:B50)</f>
        <v>668.46999999999991</v>
      </c>
    </row>
    <row r="51" spans="1:5" x14ac:dyDescent="0.2">
      <c r="A51" s="15"/>
      <c r="B51" s="7"/>
      <c r="C51" s="7"/>
      <c r="D51" s="7"/>
      <c r="E51" s="16"/>
    </row>
    <row r="52" spans="1:5" x14ac:dyDescent="0.2">
      <c r="A52" s="19"/>
      <c r="B52" s="16"/>
      <c r="C52" s="16"/>
      <c r="D52" s="16"/>
      <c r="E52" s="16"/>
    </row>
    <row r="53" spans="1:5" x14ac:dyDescent="0.2">
      <c r="A53" s="6" t="s">
        <v>37</v>
      </c>
      <c r="B53" s="16"/>
      <c r="C53" s="16"/>
      <c r="D53" s="16"/>
      <c r="E53" s="16"/>
    </row>
    <row r="54" spans="1:5" x14ac:dyDescent="0.2">
      <c r="A54" s="17" t="s">
        <v>38</v>
      </c>
      <c r="B54" s="9">
        <v>3772</v>
      </c>
      <c r="C54" s="10"/>
      <c r="E54" s="16"/>
    </row>
    <row r="55" spans="1:5" x14ac:dyDescent="0.2">
      <c r="A55" s="17"/>
      <c r="B55" s="13"/>
      <c r="C55" s="7"/>
      <c r="D55" s="7"/>
      <c r="E55" s="16"/>
    </row>
    <row r="56" spans="1:5" x14ac:dyDescent="0.2">
      <c r="A56" s="15"/>
      <c r="B56" s="14"/>
      <c r="C56" s="14"/>
      <c r="D56" s="14"/>
      <c r="E56" s="14">
        <f>SUM(B53:B56)</f>
        <v>3772</v>
      </c>
    </row>
    <row r="57" spans="1:5" x14ac:dyDescent="0.2">
      <c r="A57" s="15"/>
      <c r="B57" s="7"/>
      <c r="C57" s="7"/>
      <c r="D57" s="7"/>
      <c r="E57" s="14"/>
    </row>
    <row r="58" spans="1:5" x14ac:dyDescent="0.2">
      <c r="A58" s="16"/>
      <c r="B58" s="16"/>
      <c r="C58" s="16"/>
      <c r="D58" s="16"/>
      <c r="E58" s="14"/>
    </row>
    <row r="59" spans="1:5" x14ac:dyDescent="0.2">
      <c r="A59" s="24" t="s">
        <v>39</v>
      </c>
      <c r="B59" s="16"/>
      <c r="C59" s="16"/>
      <c r="D59" s="16"/>
      <c r="E59" s="14"/>
    </row>
    <row r="60" spans="1:5" x14ac:dyDescent="0.2">
      <c r="A60" s="8" t="s">
        <v>40</v>
      </c>
      <c r="B60" s="9">
        <v>44.95</v>
      </c>
      <c r="C60" s="10"/>
      <c r="E60" s="14"/>
    </row>
    <row r="61" spans="1:5" x14ac:dyDescent="0.2">
      <c r="A61" s="8" t="s">
        <v>40</v>
      </c>
      <c r="B61" s="9">
        <v>44.95</v>
      </c>
      <c r="C61" s="10"/>
      <c r="E61" s="14"/>
    </row>
    <row r="62" spans="1:5" x14ac:dyDescent="0.2">
      <c r="A62" s="8" t="s">
        <v>41</v>
      </c>
      <c r="B62" s="9">
        <v>27.63</v>
      </c>
      <c r="C62" s="10"/>
      <c r="E62" s="14"/>
    </row>
    <row r="63" spans="1:5" x14ac:dyDescent="0.2">
      <c r="A63" s="8" t="s">
        <v>42</v>
      </c>
      <c r="B63" s="9">
        <v>49.99</v>
      </c>
      <c r="C63" s="10"/>
      <c r="E63" s="14"/>
    </row>
    <row r="64" spans="1:5" x14ac:dyDescent="0.2">
      <c r="A64" s="8" t="s">
        <v>43</v>
      </c>
      <c r="B64" s="9">
        <v>23.96</v>
      </c>
      <c r="C64" s="10"/>
      <c r="E64" s="14"/>
    </row>
    <row r="65" spans="1:5" x14ac:dyDescent="0.2">
      <c r="A65" s="8" t="s">
        <v>44</v>
      </c>
      <c r="B65" s="9">
        <v>21.08</v>
      </c>
      <c r="C65" s="10"/>
      <c r="E65" s="14"/>
    </row>
    <row r="66" spans="1:5" x14ac:dyDescent="0.2">
      <c r="A66" s="8" t="s">
        <v>45</v>
      </c>
      <c r="B66" s="9">
        <v>54.09</v>
      </c>
      <c r="C66" s="10"/>
      <c r="E66" s="14"/>
    </row>
    <row r="67" spans="1:5" x14ac:dyDescent="0.2">
      <c r="A67" s="8" t="s">
        <v>46</v>
      </c>
      <c r="B67" s="9">
        <v>34.479999999999997</v>
      </c>
      <c r="C67" s="10"/>
      <c r="E67" s="14"/>
    </row>
    <row r="68" spans="1:5" x14ac:dyDescent="0.2">
      <c r="A68" s="8" t="s">
        <v>47</v>
      </c>
      <c r="B68" s="11">
        <v>-5</v>
      </c>
      <c r="C68" s="10"/>
      <c r="E68" s="14"/>
    </row>
    <row r="69" spans="1:5" x14ac:dyDescent="0.2">
      <c r="A69" s="16"/>
      <c r="B69" s="13"/>
      <c r="C69" s="7"/>
      <c r="D69" s="7"/>
      <c r="E69" s="14">
        <f>SUM(B59:B69)</f>
        <v>296.13</v>
      </c>
    </row>
    <row r="70" spans="1:5" x14ac:dyDescent="0.2">
      <c r="A70" s="16"/>
      <c r="B70" s="7"/>
      <c r="C70" s="7"/>
      <c r="D70" s="7"/>
      <c r="E70" s="14"/>
    </row>
    <row r="71" spans="1:5" x14ac:dyDescent="0.2">
      <c r="A71" s="16"/>
      <c r="B71" s="16"/>
      <c r="C71" s="16"/>
      <c r="D71" s="16"/>
      <c r="E71" s="14"/>
    </row>
    <row r="72" spans="1:5" x14ac:dyDescent="0.2">
      <c r="A72" s="25" t="s">
        <v>48</v>
      </c>
      <c r="B72" s="16"/>
      <c r="C72" s="16"/>
      <c r="D72" s="16"/>
      <c r="E72" s="14"/>
    </row>
    <row r="73" spans="1:5" x14ac:dyDescent="0.2">
      <c r="A73" s="26"/>
      <c r="B73" s="13"/>
      <c r="C73" s="7"/>
      <c r="D73" s="7"/>
      <c r="E73" s="14">
        <f>SUM(B72:B73)</f>
        <v>0</v>
      </c>
    </row>
    <row r="74" spans="1:5" x14ac:dyDescent="0.2">
      <c r="A74" s="19"/>
      <c r="B74" s="16"/>
      <c r="C74" s="16"/>
      <c r="D74" s="16"/>
      <c r="E74" s="14"/>
    </row>
    <row r="75" spans="1:5" x14ac:dyDescent="0.2">
      <c r="A75" s="6" t="s">
        <v>49</v>
      </c>
      <c r="B75" s="16"/>
      <c r="C75" s="16"/>
      <c r="D75" s="16"/>
      <c r="E75" s="14"/>
    </row>
    <row r="76" spans="1:5" x14ac:dyDescent="0.2">
      <c r="A76" s="8" t="s">
        <v>50</v>
      </c>
      <c r="B76" s="9">
        <v>7.49</v>
      </c>
      <c r="C76" s="18"/>
      <c r="E76" s="14"/>
    </row>
    <row r="77" spans="1:5" x14ac:dyDescent="0.2">
      <c r="A77" s="8" t="s">
        <v>51</v>
      </c>
      <c r="B77" s="9">
        <v>131.19999999999999</v>
      </c>
      <c r="C77" s="18"/>
      <c r="E77" s="14"/>
    </row>
    <row r="78" spans="1:5" x14ac:dyDescent="0.2">
      <c r="A78" s="27"/>
      <c r="B78" s="13"/>
      <c r="C78" s="7"/>
      <c r="D78" s="7"/>
      <c r="E78" s="14">
        <f>SUM(B75:B78)</f>
        <v>138.69</v>
      </c>
    </row>
    <row r="79" spans="1:5" x14ac:dyDescent="0.2">
      <c r="A79" s="15"/>
      <c r="B79" s="7"/>
      <c r="C79" s="7"/>
      <c r="D79" s="7"/>
      <c r="E79" s="14"/>
    </row>
    <row r="80" spans="1:5" x14ac:dyDescent="0.2">
      <c r="A80" s="6" t="s">
        <v>52</v>
      </c>
      <c r="B80" s="7"/>
      <c r="C80" s="7"/>
      <c r="D80" s="7"/>
      <c r="E80" s="14"/>
    </row>
    <row r="81" spans="1:5" x14ac:dyDescent="0.2">
      <c r="A81" s="17" t="s">
        <v>53</v>
      </c>
      <c r="B81" s="9">
        <v>42.93</v>
      </c>
      <c r="C81" s="10"/>
      <c r="E81" s="14"/>
    </row>
    <row r="82" spans="1:5" x14ac:dyDescent="0.2">
      <c r="A82" s="8" t="s">
        <v>54</v>
      </c>
      <c r="B82" s="11">
        <v>-10</v>
      </c>
      <c r="C82" s="10"/>
      <c r="E82" s="14"/>
    </row>
    <row r="83" spans="1:5" x14ac:dyDescent="0.2">
      <c r="A83" s="17" t="s">
        <v>55</v>
      </c>
      <c r="B83" s="9">
        <v>15.4</v>
      </c>
      <c r="C83" s="10"/>
      <c r="E83" s="14"/>
    </row>
    <row r="84" spans="1:5" x14ac:dyDescent="0.2">
      <c r="A84" s="8" t="s">
        <v>56</v>
      </c>
      <c r="B84" s="9">
        <v>805</v>
      </c>
      <c r="C84" s="18"/>
      <c r="E84" s="14"/>
    </row>
    <row r="85" spans="1:5" x14ac:dyDescent="0.2">
      <c r="A85" s="17" t="s">
        <v>57</v>
      </c>
      <c r="B85" s="9">
        <v>12.86</v>
      </c>
      <c r="C85" s="10"/>
      <c r="E85" s="14"/>
    </row>
    <row r="86" spans="1:5" x14ac:dyDescent="0.2">
      <c r="A86" s="16"/>
      <c r="B86" s="13"/>
      <c r="C86" s="7"/>
      <c r="D86" s="7"/>
      <c r="E86" s="14">
        <f>SUM(B80:B86)</f>
        <v>866.19</v>
      </c>
    </row>
    <row r="87" spans="1:5" x14ac:dyDescent="0.2">
      <c r="A87" s="16"/>
      <c r="B87" s="7"/>
      <c r="C87" s="7"/>
      <c r="D87" s="7"/>
      <c r="E87" s="14"/>
    </row>
    <row r="88" spans="1:5" x14ac:dyDescent="0.2">
      <c r="A88" s="16"/>
      <c r="B88" s="28"/>
      <c r="C88" s="28"/>
      <c r="D88" s="28"/>
      <c r="E88" s="14"/>
    </row>
    <row r="89" spans="1:5" x14ac:dyDescent="0.2">
      <c r="A89" s="6" t="s">
        <v>58</v>
      </c>
      <c r="B89" s="16"/>
      <c r="C89" s="16"/>
      <c r="D89" s="16"/>
      <c r="E89" s="14"/>
    </row>
    <row r="90" spans="1:5" x14ac:dyDescent="0.2">
      <c r="A90" s="8"/>
      <c r="B90" s="9"/>
      <c r="C90" s="9"/>
      <c r="E90" s="14"/>
    </row>
    <row r="91" spans="1:5" x14ac:dyDescent="0.2">
      <c r="A91" s="16"/>
      <c r="B91" s="13"/>
      <c r="C91" s="7"/>
      <c r="D91" s="7"/>
      <c r="E91" s="14">
        <f>SUM(B89:B91)</f>
        <v>0</v>
      </c>
    </row>
    <row r="92" spans="1:5" x14ac:dyDescent="0.2">
      <c r="A92" s="16"/>
      <c r="B92" s="7"/>
      <c r="C92" s="7"/>
      <c r="D92" s="7"/>
      <c r="E92" s="14"/>
    </row>
    <row r="93" spans="1:5" x14ac:dyDescent="0.2">
      <c r="A93" s="24" t="s">
        <v>59</v>
      </c>
      <c r="B93" s="16"/>
      <c r="C93" s="16"/>
      <c r="D93" s="16"/>
      <c r="E93" s="14"/>
    </row>
    <row r="94" spans="1:5" x14ac:dyDescent="0.2">
      <c r="A94" s="8" t="s">
        <v>60</v>
      </c>
      <c r="B94" s="9">
        <v>6.49</v>
      </c>
      <c r="C94" s="10"/>
      <c r="E94" s="14"/>
    </row>
    <row r="95" spans="1:5" x14ac:dyDescent="0.2">
      <c r="A95" s="8" t="s">
        <v>61</v>
      </c>
      <c r="B95" s="9">
        <v>0.25</v>
      </c>
      <c r="C95" s="10"/>
      <c r="E95" s="14"/>
    </row>
    <row r="96" spans="1:5" x14ac:dyDescent="0.2">
      <c r="A96" s="8" t="s">
        <v>60</v>
      </c>
      <c r="B96" s="9">
        <v>210.01</v>
      </c>
      <c r="C96" s="10"/>
      <c r="E96" s="14"/>
    </row>
    <row r="97" spans="1:5" x14ac:dyDescent="0.2">
      <c r="A97" s="8" t="s">
        <v>61</v>
      </c>
      <c r="B97" s="9">
        <v>7.69</v>
      </c>
      <c r="C97" s="10"/>
      <c r="E97" s="14"/>
    </row>
    <row r="98" spans="1:5" x14ac:dyDescent="0.2">
      <c r="A98" s="8" t="s">
        <v>60</v>
      </c>
      <c r="B98" s="9">
        <v>173.25</v>
      </c>
      <c r="C98" s="10"/>
      <c r="E98" s="14"/>
    </row>
    <row r="99" spans="1:5" x14ac:dyDescent="0.2">
      <c r="A99" s="8" t="s">
        <v>60</v>
      </c>
      <c r="B99" s="9">
        <v>94.5</v>
      </c>
      <c r="C99" s="10"/>
      <c r="E99" s="14"/>
    </row>
    <row r="100" spans="1:5" x14ac:dyDescent="0.2">
      <c r="A100" s="8" t="s">
        <v>60</v>
      </c>
      <c r="B100" s="9">
        <v>5.25</v>
      </c>
      <c r="C100" s="10"/>
      <c r="E100" s="14"/>
    </row>
    <row r="101" spans="1:5" x14ac:dyDescent="0.2">
      <c r="A101" s="8" t="s">
        <v>60</v>
      </c>
      <c r="B101" s="9">
        <v>26.25</v>
      </c>
      <c r="C101" s="10"/>
      <c r="E101" s="14"/>
    </row>
    <row r="102" spans="1:5" x14ac:dyDescent="0.2">
      <c r="A102" s="8" t="s">
        <v>60</v>
      </c>
      <c r="B102" s="9">
        <v>5.25</v>
      </c>
      <c r="C102" s="10"/>
      <c r="E102" s="14"/>
    </row>
    <row r="103" spans="1:5" x14ac:dyDescent="0.2">
      <c r="A103" s="8" t="s">
        <v>60</v>
      </c>
      <c r="B103" s="9">
        <v>10.5</v>
      </c>
      <c r="C103" s="10"/>
      <c r="E103" s="14"/>
    </row>
    <row r="104" spans="1:5" x14ac:dyDescent="0.2">
      <c r="A104" s="8" t="s">
        <v>60</v>
      </c>
      <c r="B104" s="9">
        <v>26.25</v>
      </c>
      <c r="C104" s="10"/>
      <c r="E104" s="14"/>
    </row>
    <row r="105" spans="1:5" x14ac:dyDescent="0.2">
      <c r="A105" s="8" t="s">
        <v>60</v>
      </c>
      <c r="B105" s="9">
        <v>6.49</v>
      </c>
      <c r="C105" s="10"/>
      <c r="E105" s="14"/>
    </row>
    <row r="106" spans="1:5" x14ac:dyDescent="0.2">
      <c r="A106" s="8" t="s">
        <v>61</v>
      </c>
      <c r="B106" s="9">
        <v>0.26</v>
      </c>
      <c r="C106" s="10"/>
      <c r="E106" s="14"/>
    </row>
    <row r="107" spans="1:5" x14ac:dyDescent="0.2">
      <c r="A107" s="8" t="s">
        <v>60</v>
      </c>
      <c r="B107" s="9">
        <v>73.86</v>
      </c>
      <c r="C107" s="10"/>
      <c r="E107" s="14"/>
    </row>
    <row r="108" spans="1:5" x14ac:dyDescent="0.2">
      <c r="A108" s="8" t="s">
        <v>61</v>
      </c>
      <c r="B108" s="9">
        <v>2.99</v>
      </c>
      <c r="C108" s="10"/>
      <c r="E108" s="14"/>
    </row>
    <row r="109" spans="1:5" x14ac:dyDescent="0.2">
      <c r="A109" s="8" t="s">
        <v>60</v>
      </c>
      <c r="B109" s="9">
        <v>360.36</v>
      </c>
      <c r="C109" s="10"/>
      <c r="E109" s="14"/>
    </row>
    <row r="110" spans="1:5" x14ac:dyDescent="0.2">
      <c r="A110" s="8" t="s">
        <v>61</v>
      </c>
      <c r="B110" s="9">
        <v>13.11</v>
      </c>
      <c r="C110" s="10"/>
      <c r="E110" s="14"/>
    </row>
    <row r="111" spans="1:5" x14ac:dyDescent="0.2">
      <c r="A111" s="8" t="s">
        <v>60</v>
      </c>
      <c r="B111" s="9">
        <v>615.28</v>
      </c>
      <c r="C111" s="10"/>
      <c r="E111" s="14"/>
    </row>
    <row r="112" spans="1:5" x14ac:dyDescent="0.2">
      <c r="A112" s="8" t="s">
        <v>61</v>
      </c>
      <c r="B112" s="9">
        <v>24.9</v>
      </c>
      <c r="C112" s="10"/>
      <c r="E112" s="14"/>
    </row>
    <row r="113" spans="1:5" x14ac:dyDescent="0.2">
      <c r="A113" s="8" t="s">
        <v>60</v>
      </c>
      <c r="B113" s="9">
        <v>460.05</v>
      </c>
      <c r="C113" s="10"/>
      <c r="E113" s="14"/>
    </row>
    <row r="114" spans="1:5" x14ac:dyDescent="0.2">
      <c r="A114" s="8" t="s">
        <v>61</v>
      </c>
      <c r="B114" s="9">
        <v>18.809999999999999</v>
      </c>
      <c r="C114" s="10"/>
      <c r="E114" s="14"/>
    </row>
    <row r="115" spans="1:5" x14ac:dyDescent="0.2">
      <c r="A115" s="8" t="s">
        <v>60</v>
      </c>
      <c r="B115" s="9">
        <v>10.5</v>
      </c>
      <c r="C115" s="10"/>
      <c r="E115" s="14"/>
    </row>
    <row r="116" spans="1:5" x14ac:dyDescent="0.2">
      <c r="A116" s="8" t="s">
        <v>60</v>
      </c>
      <c r="B116" s="9">
        <v>3.29</v>
      </c>
      <c r="C116" s="10"/>
      <c r="E116" s="14"/>
    </row>
    <row r="117" spans="1:5" x14ac:dyDescent="0.2">
      <c r="A117" s="8" t="s">
        <v>61</v>
      </c>
      <c r="B117" s="9">
        <v>0.14000000000000001</v>
      </c>
      <c r="C117" s="10"/>
      <c r="E117" s="14"/>
    </row>
    <row r="118" spans="1:5" x14ac:dyDescent="0.2">
      <c r="A118" s="8" t="s">
        <v>60</v>
      </c>
      <c r="B118" s="9">
        <v>10.5</v>
      </c>
      <c r="C118" s="10"/>
      <c r="E118" s="14"/>
    </row>
    <row r="119" spans="1:5" x14ac:dyDescent="0.2">
      <c r="A119" s="8" t="s">
        <v>60</v>
      </c>
      <c r="B119" s="9">
        <v>5.25</v>
      </c>
      <c r="C119" s="10"/>
      <c r="E119" s="14"/>
    </row>
    <row r="120" spans="1:5" x14ac:dyDescent="0.2">
      <c r="A120" s="8" t="s">
        <v>60</v>
      </c>
      <c r="B120" s="9">
        <v>616.54</v>
      </c>
      <c r="C120" s="10"/>
      <c r="E120" s="14"/>
    </row>
    <row r="121" spans="1:5" x14ac:dyDescent="0.2">
      <c r="A121" s="8" t="s">
        <v>61</v>
      </c>
      <c r="B121" s="9">
        <v>21.69</v>
      </c>
      <c r="C121" s="10"/>
      <c r="E121" s="14"/>
    </row>
    <row r="122" spans="1:5" x14ac:dyDescent="0.2">
      <c r="A122" s="8" t="s">
        <v>60</v>
      </c>
      <c r="B122" s="9">
        <v>70.13</v>
      </c>
      <c r="C122" s="10"/>
      <c r="E122" s="14"/>
    </row>
    <row r="123" spans="1:5" x14ac:dyDescent="0.2">
      <c r="A123" s="8" t="s">
        <v>61</v>
      </c>
      <c r="B123" s="9">
        <v>2.4300000000000002</v>
      </c>
      <c r="C123" s="10"/>
      <c r="E123" s="14"/>
    </row>
    <row r="124" spans="1:5" x14ac:dyDescent="0.2">
      <c r="A124" s="8" t="s">
        <v>60</v>
      </c>
      <c r="B124" s="9">
        <v>5.25</v>
      </c>
      <c r="C124" s="10"/>
      <c r="E124" s="14"/>
    </row>
    <row r="125" spans="1:5" x14ac:dyDescent="0.2">
      <c r="A125" s="8" t="s">
        <v>60</v>
      </c>
      <c r="B125" s="9">
        <v>5.25</v>
      </c>
      <c r="C125" s="10"/>
      <c r="E125" s="14"/>
    </row>
    <row r="126" spans="1:5" x14ac:dyDescent="0.2">
      <c r="A126" s="8" t="s">
        <v>60</v>
      </c>
      <c r="B126" s="9">
        <v>5.25</v>
      </c>
      <c r="C126" s="10"/>
      <c r="E126" s="14"/>
    </row>
    <row r="127" spans="1:5" x14ac:dyDescent="0.2">
      <c r="A127" s="8" t="s">
        <v>60</v>
      </c>
      <c r="B127" s="9">
        <v>10.5</v>
      </c>
      <c r="C127" s="10"/>
      <c r="E127" s="14"/>
    </row>
    <row r="128" spans="1:5" x14ac:dyDescent="0.2">
      <c r="A128" s="8" t="s">
        <v>60</v>
      </c>
      <c r="B128" s="9">
        <v>5.25</v>
      </c>
      <c r="C128" s="10"/>
      <c r="E128" s="14"/>
    </row>
    <row r="129" spans="1:5" x14ac:dyDescent="0.2">
      <c r="A129" s="8" t="s">
        <v>60</v>
      </c>
      <c r="B129" s="9">
        <v>10.5</v>
      </c>
      <c r="C129" s="10"/>
      <c r="E129" s="14"/>
    </row>
    <row r="130" spans="1:5" x14ac:dyDescent="0.2">
      <c r="A130" s="16"/>
      <c r="B130" s="13"/>
      <c r="C130" s="7"/>
      <c r="D130" s="7"/>
      <c r="E130" s="14">
        <f>SUM(B93:B130)</f>
        <v>2924.27</v>
      </c>
    </row>
    <row r="131" spans="1:5" x14ac:dyDescent="0.2">
      <c r="A131" s="16"/>
      <c r="B131" s="7"/>
      <c r="C131" s="7"/>
      <c r="D131" s="7"/>
      <c r="E131" s="14"/>
    </row>
    <row r="132" spans="1:5" x14ac:dyDescent="0.2">
      <c r="A132" s="16"/>
      <c r="B132" s="28"/>
      <c r="C132" s="28"/>
      <c r="D132" s="28"/>
      <c r="E132" s="14"/>
    </row>
    <row r="133" spans="1:5" x14ac:dyDescent="0.2">
      <c r="A133" s="24" t="s">
        <v>62</v>
      </c>
      <c r="B133" s="16"/>
      <c r="C133" s="16"/>
      <c r="D133" s="16"/>
      <c r="E133" s="14"/>
    </row>
    <row r="134" spans="1:5" x14ac:dyDescent="0.2">
      <c r="A134" s="8" t="s">
        <v>63</v>
      </c>
      <c r="B134" s="9">
        <v>3.5</v>
      </c>
      <c r="C134" s="10"/>
      <c r="E134" s="14"/>
    </row>
    <row r="135" spans="1:5" x14ac:dyDescent="0.2">
      <c r="A135" s="8" t="s">
        <v>64</v>
      </c>
      <c r="B135" s="9">
        <v>100</v>
      </c>
      <c r="C135" s="10"/>
      <c r="E135" s="14"/>
    </row>
    <row r="136" spans="1:5" x14ac:dyDescent="0.2">
      <c r="A136" s="8" t="s">
        <v>64</v>
      </c>
      <c r="B136" s="9">
        <v>100</v>
      </c>
      <c r="C136" s="10"/>
      <c r="E136" s="14"/>
    </row>
    <row r="137" spans="1:5" x14ac:dyDescent="0.2">
      <c r="A137" s="8" t="s">
        <v>64</v>
      </c>
      <c r="B137" s="9">
        <v>100</v>
      </c>
      <c r="C137" s="10"/>
      <c r="E137" s="14"/>
    </row>
    <row r="138" spans="1:5" x14ac:dyDescent="0.2">
      <c r="A138" s="8" t="s">
        <v>65</v>
      </c>
      <c r="B138" s="9">
        <v>47</v>
      </c>
      <c r="C138" s="10"/>
      <c r="E138" s="14"/>
    </row>
    <row r="139" spans="1:5" x14ac:dyDescent="0.2">
      <c r="A139" s="8" t="s">
        <v>66</v>
      </c>
      <c r="B139" s="9">
        <v>73.959999999999994</v>
      </c>
      <c r="C139" s="10"/>
      <c r="E139" s="14"/>
    </row>
    <row r="140" spans="1:5" x14ac:dyDescent="0.2">
      <c r="A140" s="8" t="s">
        <v>67</v>
      </c>
      <c r="B140" s="9">
        <v>75</v>
      </c>
      <c r="C140" s="10"/>
      <c r="E140" s="14"/>
    </row>
    <row r="141" spans="1:5" x14ac:dyDescent="0.2">
      <c r="A141" s="8" t="s">
        <v>68</v>
      </c>
      <c r="B141" s="9">
        <v>252.36</v>
      </c>
      <c r="C141" s="10"/>
      <c r="E141" s="14"/>
    </row>
    <row r="142" spans="1:5" x14ac:dyDescent="0.2">
      <c r="A142" s="8" t="s">
        <v>69</v>
      </c>
      <c r="B142" s="9">
        <v>15</v>
      </c>
      <c r="C142" s="10"/>
      <c r="E142" s="14"/>
    </row>
    <row r="143" spans="1:5" x14ac:dyDescent="0.2">
      <c r="A143" s="8" t="s">
        <v>70</v>
      </c>
      <c r="B143" s="9">
        <v>200</v>
      </c>
      <c r="C143" s="10"/>
      <c r="E143" s="14"/>
    </row>
    <row r="144" spans="1:5" x14ac:dyDescent="0.2">
      <c r="A144" s="8" t="s">
        <v>71</v>
      </c>
      <c r="B144" s="9">
        <v>90.11</v>
      </c>
      <c r="C144" s="10"/>
      <c r="E144" s="14"/>
    </row>
    <row r="145" spans="1:5" x14ac:dyDescent="0.2">
      <c r="A145" s="8" t="s">
        <v>72</v>
      </c>
      <c r="B145" s="9">
        <v>8.99</v>
      </c>
      <c r="C145" s="18"/>
      <c r="E145" s="14"/>
    </row>
    <row r="146" spans="1:5" x14ac:dyDescent="0.2">
      <c r="A146" s="16"/>
      <c r="B146" s="13"/>
      <c r="C146" s="7"/>
      <c r="D146" s="7"/>
      <c r="E146" s="14">
        <f>SUM(B133:B146)</f>
        <v>1065.9199999999998</v>
      </c>
    </row>
    <row r="147" spans="1:5" x14ac:dyDescent="0.2">
      <c r="A147" s="16"/>
      <c r="B147" s="28"/>
      <c r="C147" s="28"/>
      <c r="D147" s="28"/>
      <c r="E147" s="14"/>
    </row>
    <row r="148" spans="1:5" x14ac:dyDescent="0.2">
      <c r="A148" s="16"/>
      <c r="B148" s="28"/>
      <c r="C148" s="28"/>
      <c r="D148" s="28"/>
      <c r="E148" s="14"/>
    </row>
    <row r="149" spans="1:5" x14ac:dyDescent="0.2">
      <c r="A149" s="24" t="s">
        <v>73</v>
      </c>
      <c r="B149" s="16"/>
      <c r="C149" s="16"/>
      <c r="D149" s="16"/>
      <c r="E149" s="14"/>
    </row>
    <row r="150" spans="1:5" x14ac:dyDescent="0.2">
      <c r="A150" s="8" t="s">
        <v>74</v>
      </c>
      <c r="B150" s="9">
        <v>2499</v>
      </c>
      <c r="C150" s="10"/>
      <c r="E150" s="14"/>
    </row>
    <row r="151" spans="1:5" x14ac:dyDescent="0.2">
      <c r="A151" s="29" t="s">
        <v>75</v>
      </c>
      <c r="B151" s="9">
        <v>875.12</v>
      </c>
      <c r="C151" s="18"/>
      <c r="E151" s="14"/>
    </row>
    <row r="152" spans="1:5" x14ac:dyDescent="0.2">
      <c r="A152" s="8" t="s">
        <v>76</v>
      </c>
      <c r="B152" s="9">
        <v>17.420000000000002</v>
      </c>
      <c r="C152" s="18"/>
      <c r="E152" s="14"/>
    </row>
    <row r="153" spans="1:5" x14ac:dyDescent="0.2">
      <c r="A153" s="29" t="s">
        <v>77</v>
      </c>
      <c r="B153" s="9">
        <v>45</v>
      </c>
      <c r="C153" s="18"/>
      <c r="E153" s="14"/>
    </row>
    <row r="154" spans="1:5" x14ac:dyDescent="0.2">
      <c r="A154" s="8" t="s">
        <v>78</v>
      </c>
      <c r="B154" s="9">
        <v>6.62</v>
      </c>
      <c r="C154" s="10"/>
      <c r="E154" s="14"/>
    </row>
    <row r="155" spans="1:5" x14ac:dyDescent="0.2">
      <c r="A155" s="16"/>
      <c r="B155" s="13"/>
      <c r="C155" s="7"/>
      <c r="D155" s="7"/>
      <c r="E155" s="14">
        <f>SUM(B149:B155)</f>
        <v>3443.16</v>
      </c>
    </row>
    <row r="156" spans="1:5" x14ac:dyDescent="0.2">
      <c r="A156" s="16"/>
      <c r="B156" s="28"/>
      <c r="C156" s="28"/>
      <c r="D156" s="28"/>
      <c r="E156" s="14"/>
    </row>
    <row r="157" spans="1:5" x14ac:dyDescent="0.2">
      <c r="A157" s="16"/>
      <c r="B157" s="16"/>
      <c r="C157" s="16"/>
      <c r="D157" s="16"/>
      <c r="E157" s="14"/>
    </row>
    <row r="158" spans="1:5" x14ac:dyDescent="0.2">
      <c r="A158" s="6" t="s">
        <v>79</v>
      </c>
      <c r="B158" s="7"/>
      <c r="C158" s="7"/>
      <c r="D158" s="7"/>
      <c r="E158" s="14"/>
    </row>
    <row r="159" spans="1:5" x14ac:dyDescent="0.2">
      <c r="A159" s="8" t="s">
        <v>80</v>
      </c>
      <c r="B159" s="9">
        <v>9256.24</v>
      </c>
      <c r="C159" s="10"/>
      <c r="E159" s="14"/>
    </row>
    <row r="160" spans="1:5" x14ac:dyDescent="0.2">
      <c r="A160" s="17" t="s">
        <v>81</v>
      </c>
      <c r="B160" s="9">
        <v>595.01</v>
      </c>
      <c r="C160" s="10"/>
      <c r="E160" s="14"/>
    </row>
    <row r="161" spans="1:5" x14ac:dyDescent="0.2">
      <c r="A161" s="17" t="s">
        <v>82</v>
      </c>
      <c r="B161" s="9">
        <v>194.45</v>
      </c>
      <c r="C161" s="10"/>
      <c r="E161" s="14"/>
    </row>
    <row r="162" spans="1:5" x14ac:dyDescent="0.2">
      <c r="A162" s="15" t="s">
        <v>83</v>
      </c>
      <c r="B162" s="30"/>
      <c r="C162" s="31"/>
      <c r="D162" s="31"/>
      <c r="E162" s="14">
        <f>SUM(B158:B162)</f>
        <v>10045.700000000001</v>
      </c>
    </row>
    <row r="163" spans="1:5" x14ac:dyDescent="0.2">
      <c r="A163" s="15"/>
      <c r="B163" s="7"/>
      <c r="C163" s="7"/>
      <c r="D163" s="7"/>
      <c r="E163" s="14"/>
    </row>
    <row r="164" spans="1:5" x14ac:dyDescent="0.2">
      <c r="A164" s="16"/>
      <c r="B164" s="16"/>
      <c r="C164" s="16"/>
      <c r="D164" s="16"/>
      <c r="E164" s="14"/>
    </row>
    <row r="165" spans="1:5" x14ac:dyDescent="0.2">
      <c r="A165" s="24" t="s">
        <v>84</v>
      </c>
      <c r="B165" s="16"/>
      <c r="C165" s="16"/>
      <c r="D165" s="16"/>
      <c r="E165" s="14"/>
    </row>
    <row r="166" spans="1:5" x14ac:dyDescent="0.2">
      <c r="A166" s="17" t="s">
        <v>85</v>
      </c>
      <c r="B166" s="9">
        <v>346.35</v>
      </c>
      <c r="C166" s="10"/>
      <c r="E166" s="14"/>
    </row>
    <row r="167" spans="1:5" x14ac:dyDescent="0.2">
      <c r="A167" s="7"/>
      <c r="B167" s="30"/>
      <c r="C167" s="31"/>
      <c r="D167" s="14"/>
      <c r="E167" s="14">
        <f>SUM(B165:B167)</f>
        <v>346.35</v>
      </c>
    </row>
    <row r="168" spans="1:5" x14ac:dyDescent="0.2">
      <c r="A168" s="16"/>
      <c r="B168" s="31"/>
      <c r="C168" s="31"/>
      <c r="D168" s="31"/>
      <c r="E168" s="14"/>
    </row>
    <row r="169" spans="1:5" x14ac:dyDescent="0.2">
      <c r="A169" s="16"/>
      <c r="B169" s="28"/>
      <c r="C169" s="28"/>
      <c r="D169" s="28"/>
      <c r="E169" s="14"/>
    </row>
    <row r="170" spans="1:5" x14ac:dyDescent="0.2">
      <c r="A170" s="6" t="s">
        <v>86</v>
      </c>
      <c r="B170" s="16"/>
      <c r="C170" s="16"/>
      <c r="D170" s="16"/>
      <c r="E170" s="14"/>
    </row>
    <row r="171" spans="1:5" x14ac:dyDescent="0.2">
      <c r="A171" s="8" t="s">
        <v>87</v>
      </c>
      <c r="B171" s="9">
        <v>1182.58</v>
      </c>
      <c r="C171" s="18"/>
      <c r="E171" s="14"/>
    </row>
    <row r="172" spans="1:5" x14ac:dyDescent="0.2">
      <c r="A172" s="8" t="s">
        <v>88</v>
      </c>
      <c r="B172" s="9">
        <v>68.59</v>
      </c>
      <c r="C172" s="18"/>
      <c r="E172" s="14"/>
    </row>
    <row r="173" spans="1:5" x14ac:dyDescent="0.2">
      <c r="A173" s="8" t="s">
        <v>89</v>
      </c>
      <c r="B173" s="9">
        <v>160.19999999999999</v>
      </c>
      <c r="C173" s="18"/>
      <c r="E173" s="14"/>
    </row>
    <row r="174" spans="1:5" x14ac:dyDescent="0.2">
      <c r="A174" s="8" t="s">
        <v>90</v>
      </c>
      <c r="B174" s="9">
        <v>16.95</v>
      </c>
      <c r="C174" s="18"/>
      <c r="E174" s="14"/>
    </row>
    <row r="175" spans="1:5" x14ac:dyDescent="0.2">
      <c r="A175" s="8" t="s">
        <v>91</v>
      </c>
      <c r="B175" s="9">
        <v>310.8</v>
      </c>
      <c r="C175" s="18"/>
      <c r="E175" s="14"/>
    </row>
    <row r="176" spans="1:5" x14ac:dyDescent="0.2">
      <c r="A176" s="8" t="s">
        <v>92</v>
      </c>
      <c r="B176" s="9">
        <v>172.37</v>
      </c>
      <c r="C176" s="18"/>
      <c r="E176" s="14"/>
    </row>
    <row r="177" spans="1:5" x14ac:dyDescent="0.2">
      <c r="A177" s="8"/>
      <c r="B177" s="30"/>
      <c r="C177" s="31"/>
      <c r="D177" s="31"/>
      <c r="E177" s="14">
        <f>SUM(B170:B177)</f>
        <v>1911.4899999999998</v>
      </c>
    </row>
    <row r="178" spans="1:5" x14ac:dyDescent="0.2">
      <c r="A178" s="8"/>
      <c r="B178" s="31"/>
      <c r="C178" s="31"/>
      <c r="D178" s="31"/>
      <c r="E178" s="14"/>
    </row>
    <row r="179" spans="1:5" x14ac:dyDescent="0.2">
      <c r="A179" s="16"/>
      <c r="B179" s="16"/>
      <c r="C179" s="16"/>
      <c r="D179" s="16"/>
      <c r="E179" s="14"/>
    </row>
    <row r="180" spans="1:5" x14ac:dyDescent="0.2">
      <c r="A180" s="6" t="s">
        <v>93</v>
      </c>
      <c r="B180" s="16"/>
      <c r="C180" s="16"/>
      <c r="D180" s="16"/>
      <c r="E180" s="14"/>
    </row>
    <row r="181" spans="1:5" x14ac:dyDescent="0.2">
      <c r="A181" s="8" t="s">
        <v>94</v>
      </c>
      <c r="B181" s="9">
        <v>4650.59</v>
      </c>
      <c r="C181" s="10"/>
      <c r="E181" s="14"/>
    </row>
    <row r="182" spans="1:5" x14ac:dyDescent="0.2">
      <c r="A182" s="8" t="s">
        <v>95</v>
      </c>
      <c r="B182" s="9">
        <v>65</v>
      </c>
      <c r="C182" s="10"/>
      <c r="E182" s="14"/>
    </row>
    <row r="183" spans="1:5" x14ac:dyDescent="0.2">
      <c r="A183" s="8" t="s">
        <v>96</v>
      </c>
      <c r="B183" s="9">
        <v>2500</v>
      </c>
      <c r="C183" s="10"/>
      <c r="E183" s="14"/>
    </row>
    <row r="184" spans="1:5" x14ac:dyDescent="0.2">
      <c r="A184" s="8" t="s">
        <v>97</v>
      </c>
      <c r="B184" s="9">
        <v>142.41</v>
      </c>
      <c r="C184" s="10"/>
      <c r="E184" s="14"/>
    </row>
    <row r="185" spans="1:5" x14ac:dyDescent="0.2">
      <c r="A185" s="8" t="s">
        <v>98</v>
      </c>
      <c r="B185" s="9">
        <v>210</v>
      </c>
      <c r="C185" s="10"/>
      <c r="E185" s="14"/>
    </row>
    <row r="186" spans="1:5" x14ac:dyDescent="0.2">
      <c r="A186" s="8" t="s">
        <v>99</v>
      </c>
      <c r="B186" s="9">
        <v>390</v>
      </c>
      <c r="C186" s="10"/>
      <c r="E186" s="14"/>
    </row>
    <row r="187" spans="1:5" x14ac:dyDescent="0.2">
      <c r="A187" s="8" t="s">
        <v>100</v>
      </c>
      <c r="B187" s="9">
        <v>135</v>
      </c>
      <c r="C187" s="10"/>
      <c r="E187" s="14"/>
    </row>
    <row r="188" spans="1:5" x14ac:dyDescent="0.2">
      <c r="A188" s="8" t="s">
        <v>101</v>
      </c>
      <c r="B188" s="9">
        <v>135</v>
      </c>
      <c r="C188" s="10"/>
      <c r="E188" s="14"/>
    </row>
    <row r="189" spans="1:5" x14ac:dyDescent="0.2">
      <c r="A189" s="8" t="s">
        <v>102</v>
      </c>
      <c r="B189" s="9">
        <v>40</v>
      </c>
      <c r="C189" s="10"/>
      <c r="E189" s="14"/>
    </row>
    <row r="190" spans="1:5" x14ac:dyDescent="0.2">
      <c r="A190" s="17" t="s">
        <v>103</v>
      </c>
      <c r="B190" s="9">
        <v>1339.8</v>
      </c>
      <c r="C190" s="18"/>
      <c r="E190" s="14"/>
    </row>
    <row r="191" spans="1:5" x14ac:dyDescent="0.2">
      <c r="A191" s="17" t="s">
        <v>104</v>
      </c>
      <c r="B191" s="9">
        <v>630</v>
      </c>
      <c r="C191" s="18"/>
      <c r="E191" s="14"/>
    </row>
    <row r="192" spans="1:5" x14ac:dyDescent="0.2">
      <c r="A192" s="17" t="s">
        <v>105</v>
      </c>
      <c r="B192" s="9">
        <v>240</v>
      </c>
      <c r="C192" s="18"/>
      <c r="E192" s="14"/>
    </row>
    <row r="193" spans="1:5" x14ac:dyDescent="0.2">
      <c r="A193" s="17" t="s">
        <v>106</v>
      </c>
      <c r="B193" s="9">
        <v>275</v>
      </c>
      <c r="C193" s="18"/>
      <c r="E193" s="14"/>
    </row>
    <row r="194" spans="1:5" x14ac:dyDescent="0.2">
      <c r="A194" s="17" t="s">
        <v>107</v>
      </c>
      <c r="B194" s="9">
        <v>64</v>
      </c>
      <c r="C194" s="18"/>
      <c r="E194" s="14"/>
    </row>
    <row r="195" spans="1:5" x14ac:dyDescent="0.2">
      <c r="A195" s="17" t="s">
        <v>108</v>
      </c>
      <c r="B195" s="9">
        <v>67.5</v>
      </c>
      <c r="C195" s="18"/>
      <c r="E195" s="14"/>
    </row>
    <row r="196" spans="1:5" x14ac:dyDescent="0.2">
      <c r="A196" s="16"/>
      <c r="B196" s="30"/>
      <c r="C196" s="31"/>
      <c r="D196" s="31"/>
      <c r="E196" s="14">
        <f>SUM(B180:B196)</f>
        <v>10884.3</v>
      </c>
    </row>
    <row r="197" spans="1:5" x14ac:dyDescent="0.2">
      <c r="A197" s="19"/>
      <c r="B197" s="16"/>
      <c r="C197" s="16"/>
      <c r="D197" s="16"/>
      <c r="E197" s="14"/>
    </row>
    <row r="198" spans="1:5" x14ac:dyDescent="0.2">
      <c r="A198" s="19"/>
      <c r="B198" s="16"/>
      <c r="C198" s="16"/>
      <c r="D198" s="16"/>
      <c r="E198" s="14"/>
    </row>
    <row r="199" spans="1:5" x14ac:dyDescent="0.2">
      <c r="A199" s="6" t="s">
        <v>109</v>
      </c>
      <c r="B199" s="7"/>
      <c r="C199" s="7"/>
      <c r="D199" s="7"/>
      <c r="E199" s="14"/>
    </row>
    <row r="200" spans="1:5" x14ac:dyDescent="0.2">
      <c r="A200" s="16"/>
      <c r="B200" s="13"/>
      <c r="C200" s="7"/>
      <c r="D200" s="7"/>
      <c r="E200" s="14">
        <f>SUM(B199:B200)</f>
        <v>0</v>
      </c>
    </row>
    <row r="201" spans="1:5" x14ac:dyDescent="0.2">
      <c r="A201" s="16"/>
      <c r="B201" s="28"/>
      <c r="C201" s="28"/>
      <c r="D201" s="28"/>
      <c r="E201" s="14"/>
    </row>
    <row r="202" spans="1:5" x14ac:dyDescent="0.2">
      <c r="A202" s="16"/>
      <c r="B202" s="28"/>
      <c r="C202" s="28"/>
      <c r="D202" s="28"/>
      <c r="E202" s="14"/>
    </row>
    <row r="203" spans="1:5" x14ac:dyDescent="0.2">
      <c r="A203" s="6" t="s">
        <v>110</v>
      </c>
      <c r="B203" s="16"/>
      <c r="C203" s="16"/>
      <c r="D203" s="16"/>
      <c r="E203" s="14"/>
    </row>
    <row r="204" spans="1:5" x14ac:dyDescent="0.2">
      <c r="A204" s="16"/>
      <c r="B204" s="13"/>
      <c r="C204" s="7"/>
      <c r="D204" s="7"/>
      <c r="E204" s="14">
        <f>SUM(B203:B204)</f>
        <v>0</v>
      </c>
    </row>
    <row r="205" spans="1:5" x14ac:dyDescent="0.2">
      <c r="A205" s="16"/>
      <c r="B205" s="28"/>
      <c r="C205" s="28"/>
      <c r="D205" s="28"/>
      <c r="E205" s="14"/>
    </row>
    <row r="206" spans="1:5" x14ac:dyDescent="0.2">
      <c r="A206" s="16"/>
      <c r="B206" s="28"/>
      <c r="C206" s="28"/>
      <c r="D206" s="28"/>
      <c r="E206" s="14"/>
    </row>
    <row r="207" spans="1:5" x14ac:dyDescent="0.2">
      <c r="A207" s="6" t="s">
        <v>111</v>
      </c>
      <c r="B207" s="16"/>
      <c r="C207" s="16"/>
      <c r="D207" s="16"/>
      <c r="E207" s="14"/>
    </row>
    <row r="208" spans="1:5" x14ac:dyDescent="0.2">
      <c r="A208" s="17" t="s">
        <v>112</v>
      </c>
      <c r="B208" s="9">
        <v>78.349999999999994</v>
      </c>
      <c r="C208" s="10"/>
      <c r="E208" s="14"/>
    </row>
    <row r="209" spans="1:5" x14ac:dyDescent="0.2">
      <c r="A209" s="8" t="s">
        <v>113</v>
      </c>
      <c r="B209" s="9">
        <v>50</v>
      </c>
      <c r="C209" s="10"/>
      <c r="E209" s="14"/>
    </row>
    <row r="210" spans="1:5" x14ac:dyDescent="0.2">
      <c r="A210" s="16"/>
      <c r="B210" s="13"/>
      <c r="C210" s="7"/>
      <c r="D210" s="7"/>
      <c r="E210" s="14">
        <f>SUM(B207:B210)</f>
        <v>128.35</v>
      </c>
    </row>
    <row r="211" spans="1:5" x14ac:dyDescent="0.2">
      <c r="A211" s="16"/>
      <c r="B211" s="28"/>
      <c r="C211" s="28"/>
      <c r="D211" s="28"/>
      <c r="E211" s="14"/>
    </row>
    <row r="212" spans="1:5" x14ac:dyDescent="0.2">
      <c r="A212" s="16"/>
      <c r="B212" s="28"/>
      <c r="C212" s="28"/>
      <c r="D212" s="28"/>
      <c r="E212" s="14"/>
    </row>
    <row r="213" spans="1:5" x14ac:dyDescent="0.2">
      <c r="A213" s="6" t="s">
        <v>114</v>
      </c>
      <c r="B213" s="16"/>
      <c r="C213" s="16"/>
      <c r="D213" s="16"/>
      <c r="E213" s="14"/>
    </row>
    <row r="214" spans="1:5" x14ac:dyDescent="0.2">
      <c r="A214" s="8" t="s">
        <v>115</v>
      </c>
      <c r="B214" s="9">
        <v>65.75</v>
      </c>
      <c r="C214" s="10"/>
      <c r="E214" s="14"/>
    </row>
    <row r="215" spans="1:5" x14ac:dyDescent="0.2">
      <c r="A215" s="27"/>
      <c r="B215" s="13"/>
      <c r="C215" s="7"/>
      <c r="D215" s="7"/>
      <c r="E215" s="14">
        <f>SUM(B213:B215)</f>
        <v>65.75</v>
      </c>
    </row>
    <row r="216" spans="1:5" x14ac:dyDescent="0.2">
      <c r="A216" s="16"/>
      <c r="B216" s="7"/>
      <c r="C216" s="7"/>
      <c r="D216" s="7"/>
      <c r="E216" s="14"/>
    </row>
    <row r="217" spans="1:5" x14ac:dyDescent="0.2">
      <c r="A217" s="16"/>
      <c r="B217" s="28"/>
      <c r="C217" s="28"/>
      <c r="D217" s="28"/>
      <c r="E217" s="14"/>
    </row>
    <row r="218" spans="1:5" x14ac:dyDescent="0.2">
      <c r="A218" s="6" t="s">
        <v>116</v>
      </c>
      <c r="B218" s="7"/>
      <c r="C218" s="7"/>
      <c r="D218" s="7"/>
    </row>
    <row r="219" spans="1:5" x14ac:dyDescent="0.2">
      <c r="A219" s="8" t="s">
        <v>117</v>
      </c>
      <c r="B219" s="32">
        <v>220.74</v>
      </c>
      <c r="C219" s="10"/>
    </row>
    <row r="220" spans="1:5" x14ac:dyDescent="0.2">
      <c r="A220" s="15"/>
      <c r="B220" s="13"/>
      <c r="C220" s="7"/>
      <c r="D220" s="7"/>
      <c r="E220" s="14">
        <f>SUM(B218:B220)</f>
        <v>220.74</v>
      </c>
    </row>
    <row r="221" spans="1:5" x14ac:dyDescent="0.2">
      <c r="A221" s="15"/>
      <c r="B221" s="28"/>
      <c r="C221" s="28"/>
      <c r="D221" s="28"/>
      <c r="E221" s="14"/>
    </row>
    <row r="222" spans="1:5" x14ac:dyDescent="0.2">
      <c r="A222" s="16"/>
      <c r="B222" s="28"/>
      <c r="C222" s="28"/>
      <c r="D222" s="28"/>
      <c r="E222" s="14"/>
    </row>
    <row r="223" spans="1:5" x14ac:dyDescent="0.2">
      <c r="A223" s="6" t="s">
        <v>118</v>
      </c>
      <c r="B223" s="16"/>
      <c r="C223" s="16"/>
      <c r="D223" s="16"/>
      <c r="E223" s="14"/>
    </row>
    <row r="224" spans="1:5" x14ac:dyDescent="0.2">
      <c r="A224" s="8" t="s">
        <v>119</v>
      </c>
      <c r="B224" s="32">
        <v>20</v>
      </c>
      <c r="C224" s="10"/>
      <c r="E224" s="14"/>
    </row>
    <row r="225" spans="1:5" x14ac:dyDescent="0.2">
      <c r="A225" s="8" t="s">
        <v>120</v>
      </c>
      <c r="B225" s="32">
        <v>10</v>
      </c>
      <c r="C225" s="10"/>
      <c r="E225" s="14"/>
    </row>
    <row r="226" spans="1:5" x14ac:dyDescent="0.2">
      <c r="A226" s="8" t="s">
        <v>121</v>
      </c>
      <c r="B226" s="32">
        <v>620</v>
      </c>
      <c r="C226" s="10"/>
      <c r="E226" s="14"/>
    </row>
    <row r="227" spans="1:5" x14ac:dyDescent="0.2">
      <c r="A227" s="16"/>
      <c r="B227" s="13"/>
      <c r="C227" s="7"/>
      <c r="D227" s="33"/>
      <c r="E227" s="14">
        <f>SUM(B223:B227)</f>
        <v>650</v>
      </c>
    </row>
    <row r="228" spans="1:5" x14ac:dyDescent="0.2">
      <c r="A228" s="16"/>
      <c r="B228" s="16"/>
      <c r="C228" s="16"/>
      <c r="D228" s="16"/>
      <c r="E228" s="14"/>
    </row>
    <row r="229" spans="1:5" x14ac:dyDescent="0.2">
      <c r="A229" s="6" t="s">
        <v>122</v>
      </c>
      <c r="B229" s="16"/>
      <c r="C229" s="16"/>
      <c r="D229" s="16"/>
      <c r="E229" s="14"/>
    </row>
    <row r="230" spans="1:5" x14ac:dyDescent="0.2">
      <c r="A230" s="8" t="s">
        <v>123</v>
      </c>
      <c r="B230" s="34">
        <v>112.62</v>
      </c>
      <c r="C230" s="35"/>
      <c r="E230" s="14"/>
    </row>
    <row r="231" spans="1:5" x14ac:dyDescent="0.2">
      <c r="A231" s="16"/>
      <c r="B231" s="13"/>
      <c r="C231" s="7"/>
      <c r="D231" s="7"/>
      <c r="E231" s="14">
        <f>SUM(B229:B231)</f>
        <v>112.62</v>
      </c>
    </row>
    <row r="232" spans="1:5" x14ac:dyDescent="0.2">
      <c r="A232" s="16"/>
      <c r="B232" s="28"/>
      <c r="C232" s="28"/>
      <c r="D232" s="28"/>
      <c r="E232" s="14"/>
    </row>
    <row r="233" spans="1:5" x14ac:dyDescent="0.2">
      <c r="A233" s="16"/>
      <c r="B233" s="28"/>
      <c r="C233" s="28"/>
      <c r="D233" s="28"/>
      <c r="E233" s="14"/>
    </row>
    <row r="234" spans="1:5" x14ac:dyDescent="0.2">
      <c r="A234" s="6" t="s">
        <v>124</v>
      </c>
      <c r="B234" s="16"/>
      <c r="C234" s="16"/>
      <c r="D234" s="16"/>
      <c r="E234" s="14"/>
    </row>
    <row r="235" spans="1:5" x14ac:dyDescent="0.2">
      <c r="A235" s="8" t="s">
        <v>60</v>
      </c>
      <c r="B235" s="9">
        <v>113.86</v>
      </c>
      <c r="C235" s="18"/>
      <c r="E235" s="14"/>
    </row>
    <row r="236" spans="1:5" x14ac:dyDescent="0.2">
      <c r="A236" s="8" t="s">
        <v>60</v>
      </c>
      <c r="B236" s="9">
        <v>606.24</v>
      </c>
      <c r="C236" s="18"/>
      <c r="E236" s="14"/>
    </row>
    <row r="237" spans="1:5" x14ac:dyDescent="0.2">
      <c r="A237" s="8" t="s">
        <v>60</v>
      </c>
      <c r="B237" s="9">
        <v>117.01</v>
      </c>
      <c r="C237" s="18"/>
      <c r="E237" s="14"/>
    </row>
    <row r="238" spans="1:5" x14ac:dyDescent="0.2">
      <c r="A238" s="8" t="s">
        <v>60</v>
      </c>
      <c r="B238" s="9">
        <v>24.74</v>
      </c>
      <c r="C238" s="18"/>
      <c r="E238" s="14"/>
    </row>
    <row r="239" spans="1:5" x14ac:dyDescent="0.2">
      <c r="A239" s="8" t="s">
        <v>60</v>
      </c>
      <c r="B239" s="9">
        <v>768.55</v>
      </c>
      <c r="C239" s="18"/>
      <c r="E239" s="14"/>
    </row>
    <row r="240" spans="1:5" x14ac:dyDescent="0.2">
      <c r="A240" s="8" t="s">
        <v>60</v>
      </c>
      <c r="B240" s="9">
        <v>55</v>
      </c>
      <c r="C240" s="18"/>
      <c r="E240" s="14"/>
    </row>
    <row r="241" spans="1:5" x14ac:dyDescent="0.2">
      <c r="A241" s="8" t="s">
        <v>60</v>
      </c>
      <c r="B241" s="9">
        <v>13.87</v>
      </c>
      <c r="C241" s="18"/>
      <c r="E241" s="14"/>
    </row>
    <row r="242" spans="1:5" x14ac:dyDescent="0.2">
      <c r="A242" s="8" t="s">
        <v>60</v>
      </c>
      <c r="B242" s="9">
        <v>156.85</v>
      </c>
      <c r="C242" s="18"/>
      <c r="E242" s="14"/>
    </row>
    <row r="243" spans="1:5" x14ac:dyDescent="0.2">
      <c r="A243" s="8" t="s">
        <v>60</v>
      </c>
      <c r="B243" s="9">
        <v>77.28</v>
      </c>
      <c r="C243" s="18"/>
      <c r="E243" s="14"/>
    </row>
    <row r="244" spans="1:5" x14ac:dyDescent="0.2">
      <c r="A244" s="8" t="s">
        <v>60</v>
      </c>
      <c r="B244" s="9">
        <v>336.2</v>
      </c>
      <c r="C244" s="18"/>
      <c r="E244" s="14"/>
    </row>
    <row r="245" spans="1:5" x14ac:dyDescent="0.2">
      <c r="A245" s="8" t="s">
        <v>60</v>
      </c>
      <c r="B245" s="9">
        <v>293.08999999999997</v>
      </c>
      <c r="C245" s="18"/>
      <c r="E245" s="14"/>
    </row>
    <row r="246" spans="1:5" x14ac:dyDescent="0.2">
      <c r="A246" s="8" t="s">
        <v>60</v>
      </c>
      <c r="B246" s="9">
        <v>407.06</v>
      </c>
      <c r="C246" s="18"/>
      <c r="E246" s="14"/>
    </row>
    <row r="247" spans="1:5" x14ac:dyDescent="0.2">
      <c r="A247" s="8" t="s">
        <v>60</v>
      </c>
      <c r="B247" s="9">
        <v>107.4</v>
      </c>
      <c r="C247" s="18"/>
      <c r="E247" s="14"/>
    </row>
    <row r="248" spans="1:5" x14ac:dyDescent="0.2">
      <c r="A248" s="8" t="s">
        <v>60</v>
      </c>
      <c r="B248" s="9">
        <v>98.6</v>
      </c>
      <c r="C248" s="18"/>
      <c r="E248" s="14"/>
    </row>
    <row r="249" spans="1:5" x14ac:dyDescent="0.2">
      <c r="A249" s="8" t="s">
        <v>60</v>
      </c>
      <c r="B249" s="9">
        <v>83.07</v>
      </c>
      <c r="C249" s="18"/>
      <c r="E249" s="14"/>
    </row>
    <row r="250" spans="1:5" x14ac:dyDescent="0.2">
      <c r="A250" s="8" t="s">
        <v>60</v>
      </c>
      <c r="B250" s="9">
        <v>56.96</v>
      </c>
      <c r="C250" s="18"/>
      <c r="E250" s="14"/>
    </row>
    <row r="251" spans="1:5" x14ac:dyDescent="0.2">
      <c r="A251" s="8" t="s">
        <v>60</v>
      </c>
      <c r="B251" s="9">
        <v>27.78</v>
      </c>
      <c r="C251" s="18"/>
      <c r="E251" s="14"/>
    </row>
    <row r="252" spans="1:5" x14ac:dyDescent="0.2">
      <c r="A252" s="8" t="s">
        <v>60</v>
      </c>
      <c r="B252" s="9">
        <v>17.36</v>
      </c>
      <c r="C252" s="18"/>
      <c r="E252" s="14"/>
    </row>
    <row r="253" spans="1:5" x14ac:dyDescent="0.2">
      <c r="A253" s="8" t="s">
        <v>60</v>
      </c>
      <c r="B253" s="9">
        <v>17.36</v>
      </c>
      <c r="C253" s="18"/>
      <c r="E253" s="14"/>
    </row>
    <row r="254" spans="1:5" x14ac:dyDescent="0.2">
      <c r="A254" s="8" t="s">
        <v>60</v>
      </c>
      <c r="B254" s="9">
        <v>298.72000000000003</v>
      </c>
      <c r="C254" s="18"/>
      <c r="E254" s="14"/>
    </row>
    <row r="255" spans="1:5" x14ac:dyDescent="0.2">
      <c r="A255" s="8" t="s">
        <v>60</v>
      </c>
      <c r="B255" s="9">
        <v>104.86</v>
      </c>
      <c r="C255" s="18"/>
      <c r="E255" s="14"/>
    </row>
    <row r="256" spans="1:5" x14ac:dyDescent="0.2">
      <c r="A256" s="8" t="s">
        <v>60</v>
      </c>
      <c r="B256" s="9">
        <v>25.84</v>
      </c>
      <c r="C256" s="18"/>
      <c r="E256" s="14"/>
    </row>
    <row r="257" spans="1:5" x14ac:dyDescent="0.2">
      <c r="A257" s="8" t="s">
        <v>60</v>
      </c>
      <c r="B257" s="9">
        <v>23.43</v>
      </c>
      <c r="C257" s="18"/>
      <c r="E257" s="14"/>
    </row>
    <row r="258" spans="1:5" x14ac:dyDescent="0.2">
      <c r="A258" s="8" t="s">
        <v>60</v>
      </c>
      <c r="B258" s="9">
        <v>2490.09</v>
      </c>
      <c r="C258" s="18"/>
      <c r="E258" s="14"/>
    </row>
    <row r="259" spans="1:5" x14ac:dyDescent="0.2">
      <c r="A259" s="8" t="s">
        <v>60</v>
      </c>
      <c r="B259" s="9">
        <v>1881.06</v>
      </c>
      <c r="C259" s="18"/>
      <c r="E259" s="14"/>
    </row>
    <row r="260" spans="1:5" x14ac:dyDescent="0.2">
      <c r="A260" s="8" t="s">
        <v>60</v>
      </c>
      <c r="B260" s="9">
        <v>1311.02</v>
      </c>
      <c r="C260" s="18"/>
      <c r="E260" s="14"/>
    </row>
    <row r="261" spans="1:5" x14ac:dyDescent="0.2">
      <c r="A261" s="8" t="s">
        <v>60</v>
      </c>
      <c r="B261" s="9">
        <v>58.35</v>
      </c>
      <c r="C261" s="18"/>
      <c r="E261" s="14"/>
    </row>
    <row r="262" spans="1:5" x14ac:dyDescent="0.2">
      <c r="A262" s="8" t="s">
        <v>60</v>
      </c>
      <c r="B262" s="9">
        <v>709.97</v>
      </c>
      <c r="C262" s="18"/>
      <c r="E262" s="14"/>
    </row>
    <row r="263" spans="1:5" x14ac:dyDescent="0.2">
      <c r="A263" s="8" t="s">
        <v>60</v>
      </c>
      <c r="B263" s="9">
        <v>425.21</v>
      </c>
      <c r="C263" s="18"/>
      <c r="E263" s="14"/>
    </row>
    <row r="264" spans="1:5" x14ac:dyDescent="0.2">
      <c r="A264" s="8" t="s">
        <v>60</v>
      </c>
      <c r="B264" s="9">
        <v>166.26</v>
      </c>
      <c r="C264" s="18"/>
      <c r="E264" s="14"/>
    </row>
    <row r="265" spans="1:5" x14ac:dyDescent="0.2">
      <c r="A265" s="8" t="s">
        <v>60</v>
      </c>
      <c r="B265" s="9">
        <v>79.739999999999995</v>
      </c>
      <c r="C265" s="18"/>
      <c r="E265" s="14"/>
    </row>
    <row r="266" spans="1:5" x14ac:dyDescent="0.2">
      <c r="A266" s="8" t="s">
        <v>60</v>
      </c>
      <c r="B266" s="9">
        <v>27.48</v>
      </c>
      <c r="C266" s="18"/>
      <c r="E266" s="14"/>
    </row>
    <row r="267" spans="1:5" x14ac:dyDescent="0.2">
      <c r="A267" s="8" t="s">
        <v>60</v>
      </c>
      <c r="B267" s="9">
        <v>13.65</v>
      </c>
      <c r="C267" s="18"/>
      <c r="E267" s="14"/>
    </row>
    <row r="268" spans="1:5" x14ac:dyDescent="0.2">
      <c r="A268" s="8" t="s">
        <v>60</v>
      </c>
      <c r="B268" s="9">
        <v>2169.09</v>
      </c>
      <c r="C268" s="18"/>
      <c r="E268" s="14"/>
    </row>
    <row r="269" spans="1:5" x14ac:dyDescent="0.2">
      <c r="A269" s="8" t="s">
        <v>60</v>
      </c>
      <c r="B269" s="9">
        <v>243.38</v>
      </c>
      <c r="C269" s="18"/>
      <c r="E269" s="14"/>
    </row>
    <row r="270" spans="1:5" x14ac:dyDescent="0.2">
      <c r="A270" s="8" t="s">
        <v>60</v>
      </c>
      <c r="B270" s="9">
        <v>38.18</v>
      </c>
      <c r="C270" s="18"/>
      <c r="E270" s="14"/>
    </row>
    <row r="271" spans="1:5" x14ac:dyDescent="0.2">
      <c r="A271" s="8" t="s">
        <v>60</v>
      </c>
      <c r="B271" s="9">
        <v>27.1</v>
      </c>
      <c r="C271" s="18"/>
      <c r="E271" s="14"/>
    </row>
    <row r="272" spans="1:5" x14ac:dyDescent="0.2">
      <c r="A272" s="8" t="s">
        <v>60</v>
      </c>
      <c r="B272" s="9">
        <v>18.059999999999999</v>
      </c>
      <c r="C272" s="18"/>
      <c r="E272" s="14"/>
    </row>
    <row r="273" spans="1:5" x14ac:dyDescent="0.2">
      <c r="A273" s="8" t="s">
        <v>60</v>
      </c>
      <c r="B273" s="9">
        <v>35.43</v>
      </c>
      <c r="C273" s="18"/>
      <c r="E273" s="14"/>
    </row>
    <row r="274" spans="1:5" x14ac:dyDescent="0.2">
      <c r="A274" s="8" t="s">
        <v>60</v>
      </c>
      <c r="B274" s="9">
        <v>34.72</v>
      </c>
      <c r="C274" s="18"/>
      <c r="E274" s="14"/>
    </row>
    <row r="275" spans="1:5" x14ac:dyDescent="0.2">
      <c r="A275" s="8" t="s">
        <v>60</v>
      </c>
      <c r="B275" s="9">
        <v>34.04</v>
      </c>
      <c r="C275" s="18"/>
      <c r="E275" s="14"/>
    </row>
    <row r="276" spans="1:5" x14ac:dyDescent="0.2">
      <c r="A276" s="8" t="s">
        <v>60</v>
      </c>
      <c r="B276" s="9">
        <v>20.82</v>
      </c>
      <c r="C276" s="18"/>
      <c r="E276" s="14"/>
    </row>
    <row r="277" spans="1:5" x14ac:dyDescent="0.2">
      <c r="A277" s="8" t="s">
        <v>60</v>
      </c>
      <c r="B277" s="9">
        <v>17.36</v>
      </c>
      <c r="C277" s="18"/>
      <c r="E277" s="14"/>
    </row>
    <row r="278" spans="1:5" x14ac:dyDescent="0.2">
      <c r="A278" s="8" t="s">
        <v>60</v>
      </c>
      <c r="B278" s="9">
        <v>15.97</v>
      </c>
      <c r="C278" s="18"/>
      <c r="E278" s="14"/>
    </row>
    <row r="279" spans="1:5" x14ac:dyDescent="0.2">
      <c r="A279" s="8" t="s">
        <v>60</v>
      </c>
      <c r="B279" s="9">
        <v>14.7</v>
      </c>
      <c r="C279" s="18"/>
      <c r="E279" s="14"/>
    </row>
    <row r="280" spans="1:5" x14ac:dyDescent="0.2">
      <c r="A280" s="8" t="s">
        <v>125</v>
      </c>
      <c r="B280" s="9">
        <v>41.6</v>
      </c>
      <c r="C280" s="18"/>
      <c r="E280" s="14"/>
    </row>
    <row r="281" spans="1:5" x14ac:dyDescent="0.2">
      <c r="A281" s="8" t="s">
        <v>125</v>
      </c>
      <c r="B281" s="9">
        <v>7.95</v>
      </c>
      <c r="C281" s="18"/>
      <c r="E281" s="14"/>
    </row>
    <row r="282" spans="1:5" x14ac:dyDescent="0.2">
      <c r="A282" s="8" t="s">
        <v>125</v>
      </c>
      <c r="B282" s="9">
        <v>41.6</v>
      </c>
      <c r="C282" s="18"/>
      <c r="E282" s="14"/>
    </row>
    <row r="283" spans="1:5" x14ac:dyDescent="0.2">
      <c r="A283" s="8" t="s">
        <v>125</v>
      </c>
      <c r="B283" s="9">
        <v>15.9</v>
      </c>
      <c r="C283" s="18"/>
      <c r="E283" s="14"/>
    </row>
    <row r="284" spans="1:5" x14ac:dyDescent="0.2">
      <c r="A284" s="8" t="s">
        <v>125</v>
      </c>
      <c r="B284" s="9">
        <v>7.95</v>
      </c>
      <c r="C284" s="18"/>
      <c r="E284" s="14"/>
    </row>
    <row r="285" spans="1:5" x14ac:dyDescent="0.2">
      <c r="A285" s="8" t="s">
        <v>125</v>
      </c>
      <c r="B285" s="9">
        <v>7.95</v>
      </c>
      <c r="C285" s="18"/>
      <c r="E285" s="14"/>
    </row>
    <row r="286" spans="1:5" x14ac:dyDescent="0.2">
      <c r="A286" s="8" t="s">
        <v>126</v>
      </c>
      <c r="B286" s="9">
        <v>1720.85</v>
      </c>
      <c r="C286" s="18"/>
      <c r="E286" s="14"/>
    </row>
    <row r="287" spans="1:5" x14ac:dyDescent="0.2">
      <c r="A287" s="8" t="s">
        <v>127</v>
      </c>
      <c r="B287" s="9">
        <v>14.99</v>
      </c>
      <c r="C287" s="18"/>
      <c r="E287" s="14"/>
    </row>
    <row r="288" spans="1:5" x14ac:dyDescent="0.2">
      <c r="A288" s="8" t="s">
        <v>128</v>
      </c>
      <c r="B288" s="9">
        <v>56.03</v>
      </c>
      <c r="C288" s="18"/>
      <c r="E288" s="14"/>
    </row>
    <row r="289" spans="1:5" x14ac:dyDescent="0.2">
      <c r="A289" s="8" t="s">
        <v>128</v>
      </c>
      <c r="B289" s="9">
        <v>13672.9</v>
      </c>
      <c r="C289" s="18"/>
      <c r="E289" s="14"/>
    </row>
    <row r="290" spans="1:5" x14ac:dyDescent="0.2">
      <c r="A290" s="8" t="s">
        <v>128</v>
      </c>
      <c r="B290" s="9">
        <v>7500.33</v>
      </c>
      <c r="C290" s="18"/>
      <c r="E290" s="14"/>
    </row>
    <row r="291" spans="1:5" x14ac:dyDescent="0.2">
      <c r="A291" s="8" t="s">
        <v>128</v>
      </c>
      <c r="B291" s="9">
        <v>1118.26</v>
      </c>
      <c r="C291" s="18"/>
      <c r="E291" s="14"/>
    </row>
    <row r="292" spans="1:5" x14ac:dyDescent="0.2">
      <c r="A292" s="8" t="s">
        <v>128</v>
      </c>
      <c r="B292" s="9">
        <v>589.49</v>
      </c>
      <c r="C292" s="18"/>
      <c r="E292" s="14"/>
    </row>
    <row r="293" spans="1:5" x14ac:dyDescent="0.2">
      <c r="A293" s="8" t="s">
        <v>128</v>
      </c>
      <c r="B293" s="9">
        <v>47.17</v>
      </c>
      <c r="C293" s="18"/>
      <c r="E293" s="14"/>
    </row>
    <row r="294" spans="1:5" x14ac:dyDescent="0.2">
      <c r="A294" s="8" t="s">
        <v>129</v>
      </c>
      <c r="B294" s="9">
        <v>39.96</v>
      </c>
      <c r="C294" s="18"/>
      <c r="E294" s="14"/>
    </row>
    <row r="295" spans="1:5" x14ac:dyDescent="0.2">
      <c r="A295" s="8" t="s">
        <v>129</v>
      </c>
      <c r="B295" s="9">
        <v>39.92</v>
      </c>
      <c r="C295" s="18"/>
      <c r="E295" s="14"/>
    </row>
    <row r="296" spans="1:5" x14ac:dyDescent="0.2">
      <c r="A296" s="8" t="s">
        <v>130</v>
      </c>
      <c r="B296" s="9">
        <v>174.13</v>
      </c>
      <c r="C296" s="18"/>
      <c r="E296" s="14"/>
    </row>
    <row r="297" spans="1:5" x14ac:dyDescent="0.2">
      <c r="A297" s="8" t="s">
        <v>130</v>
      </c>
      <c r="B297" s="9">
        <v>105.56</v>
      </c>
      <c r="C297" s="18"/>
      <c r="E297" s="14"/>
    </row>
    <row r="298" spans="1:5" x14ac:dyDescent="0.2">
      <c r="A298" s="8" t="s">
        <v>130</v>
      </c>
      <c r="B298" s="9">
        <v>74.069999999999993</v>
      </c>
      <c r="C298" s="18"/>
      <c r="E298" s="14"/>
    </row>
    <row r="299" spans="1:5" x14ac:dyDescent="0.2">
      <c r="A299" s="8" t="s">
        <v>131</v>
      </c>
      <c r="B299" s="9">
        <v>307.5</v>
      </c>
      <c r="C299" s="18"/>
      <c r="E299" s="14"/>
    </row>
    <row r="300" spans="1:5" x14ac:dyDescent="0.2">
      <c r="A300" s="8" t="s">
        <v>132</v>
      </c>
      <c r="B300" s="9">
        <v>5000</v>
      </c>
      <c r="C300" s="18"/>
      <c r="E300" s="14"/>
    </row>
    <row r="301" spans="1:5" x14ac:dyDescent="0.2">
      <c r="A301" s="8" t="s">
        <v>133</v>
      </c>
      <c r="B301" s="9">
        <v>696.86</v>
      </c>
      <c r="C301" s="18"/>
      <c r="E301" s="14"/>
    </row>
    <row r="302" spans="1:5" x14ac:dyDescent="0.2">
      <c r="A302" s="15"/>
      <c r="B302" s="13"/>
      <c r="C302" s="7"/>
      <c r="D302" s="7"/>
      <c r="E302" s="14">
        <f>SUM(B234:B302)</f>
        <v>44943.779999999992</v>
      </c>
    </row>
    <row r="303" spans="1:5" x14ac:dyDescent="0.2">
      <c r="A303" s="15"/>
      <c r="B303" s="36"/>
      <c r="C303" s="36"/>
      <c r="D303" s="36"/>
      <c r="E303" s="14"/>
    </row>
    <row r="304" spans="1:5" x14ac:dyDescent="0.2">
      <c r="A304" s="15"/>
      <c r="B304" s="36"/>
      <c r="C304" s="36"/>
      <c r="D304" s="36"/>
      <c r="E304" s="14">
        <f>SUM(E6:E302)</f>
        <v>84348.169999999984</v>
      </c>
    </row>
    <row r="305" spans="5:5" x14ac:dyDescent="0.2">
      <c r="E305" s="14"/>
    </row>
    <row r="306" spans="5:5" x14ac:dyDescent="0.2">
      <c r="E306" s="14"/>
    </row>
    <row r="307" spans="5:5" x14ac:dyDescent="0.2">
      <c r="E307" s="14"/>
    </row>
    <row r="308" spans="5:5" x14ac:dyDescent="0.2">
      <c r="E308" s="14"/>
    </row>
    <row r="309" spans="5:5" x14ac:dyDescent="0.2">
      <c r="E309" s="14"/>
    </row>
    <row r="310" spans="5:5" x14ac:dyDescent="0.2">
      <c r="E310" s="14"/>
    </row>
    <row r="311" spans="5:5" x14ac:dyDescent="0.2">
      <c r="E311" s="14"/>
    </row>
    <row r="312" spans="5:5" x14ac:dyDescent="0.2">
      <c r="E312" s="14"/>
    </row>
    <row r="313" spans="5:5" x14ac:dyDescent="0.2">
      <c r="E313" s="14"/>
    </row>
    <row r="314" spans="5:5" x14ac:dyDescent="0.2">
      <c r="E314" s="14"/>
    </row>
    <row r="315" spans="5:5" x14ac:dyDescent="0.2">
      <c r="E315" s="14"/>
    </row>
    <row r="316" spans="5:5" x14ac:dyDescent="0.2">
      <c r="E316" s="14"/>
    </row>
    <row r="317" spans="5:5" x14ac:dyDescent="0.2">
      <c r="E317" s="14"/>
    </row>
    <row r="318" spans="5:5" x14ac:dyDescent="0.2">
      <c r="E318" s="14"/>
    </row>
    <row r="319" spans="5:5" x14ac:dyDescent="0.2">
      <c r="E319" s="14"/>
    </row>
    <row r="320" spans="5:5" x14ac:dyDescent="0.2">
      <c r="E320" s="14"/>
    </row>
    <row r="321" spans="5:5" x14ac:dyDescent="0.2">
      <c r="E321" s="14"/>
    </row>
    <row r="322" spans="5:5" x14ac:dyDescent="0.2">
      <c r="E322" s="14"/>
    </row>
    <row r="323" spans="5:5" x14ac:dyDescent="0.2">
      <c r="E323" s="14"/>
    </row>
    <row r="324" spans="5:5" x14ac:dyDescent="0.2">
      <c r="E324" s="14"/>
    </row>
  </sheetData>
  <pageMargins left="0.7" right="0.7" top="0.75" bottom="0.75" header="0.3" footer="0.3"/>
  <pageSetup scale="69" fitToWidth="4" fitToHeight="0" orientation="portrait" r:id="rId1"/>
  <rowBreaks count="3" manualBreakCount="3">
    <brk id="79" max="5" man="1"/>
    <brk id="156" max="5" man="1"/>
    <brk id="23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Oct 22</vt:lpstr>
      <vt:lpstr>'Oct 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2022-11-21T23:19:51Z</dcterms:created>
  <dcterms:modified xsi:type="dcterms:W3CDTF">2022-11-21T23:21:06Z</dcterms:modified>
</cp:coreProperties>
</file>