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N18" i="1" s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N16" i="1" s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N13" i="1" s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N11" i="1"/>
  <c r="M11" i="1"/>
  <c r="L11" i="1"/>
  <c r="K11" i="1"/>
  <c r="J11" i="1"/>
  <c r="I11" i="1"/>
  <c r="H11" i="1"/>
  <c r="G11" i="1"/>
  <c r="F11" i="1"/>
  <c r="F19" i="1" s="1"/>
  <c r="F26" i="1" s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N10" i="1" s="1"/>
  <c r="B10" i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N19" i="1" l="1"/>
  <c r="B26" i="1"/>
  <c r="N26" i="1" s="1"/>
  <c r="N7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<sst xmlns="http://schemas.openxmlformats.org/spreadsheetml/2006/main" count="71" uniqueCount="57">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</sst>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June 23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  <cell r="CM231">
            <v>780.33</v>
          </cell>
          <cell r="CN231">
            <v>1045.4000000000001</v>
          </cell>
          <cell r="CO231">
            <v>1299.6099999999999</v>
          </cell>
          <cell r="CP231">
            <v>1255.2</v>
          </cell>
          <cell r="CQ231">
            <v>1175</v>
          </cell>
          <cell r="CR231">
            <v>1456.05</v>
          </cell>
          <cell r="CS231">
            <v>1325.55</v>
          </cell>
          <cell r="CT231">
            <v>1296.94</v>
          </cell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  <cell r="CM232">
            <v>615.52</v>
          </cell>
          <cell r="CN232">
            <v>804.28</v>
          </cell>
          <cell r="CO232">
            <v>1100.97</v>
          </cell>
          <cell r="CP232">
            <v>596.74</v>
          </cell>
          <cell r="CQ232">
            <v>759.25</v>
          </cell>
          <cell r="CR232">
            <v>710.53</v>
          </cell>
          <cell r="CS232">
            <v>694.56</v>
          </cell>
          <cell r="CT232">
            <v>955.13</v>
          </cell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  <cell r="CM233">
            <v>25</v>
          </cell>
          <cell r="CN233">
            <v>64</v>
          </cell>
          <cell r="CO233">
            <v>19</v>
          </cell>
          <cell r="CP233">
            <v>57</v>
          </cell>
          <cell r="CQ233">
            <v>85</v>
          </cell>
          <cell r="CR233">
            <v>80</v>
          </cell>
          <cell r="CS233">
            <v>18</v>
          </cell>
          <cell r="CT233">
            <v>103</v>
          </cell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  <cell r="CM239">
            <v>3200</v>
          </cell>
          <cell r="CN239">
            <v>3550</v>
          </cell>
          <cell r="CO239">
            <v>4755</v>
          </cell>
          <cell r="CP239">
            <v>3475</v>
          </cell>
          <cell r="CQ239">
            <v>3795</v>
          </cell>
          <cell r="CR239">
            <v>4225</v>
          </cell>
          <cell r="CS239">
            <v>2440</v>
          </cell>
          <cell r="CT239">
            <v>2100</v>
          </cell>
        </row>
        <row r="241">
          <cell r="CL241">
            <v>10</v>
          </cell>
          <cell r="CP241">
            <v>10</v>
          </cell>
          <cell r="CQ241">
            <v>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zoomScale="85" zoomScaleNormal="100" zoomScalePageLayoutView="85" workbookViewId="0">
      <selection activeCell="M26" sqref="M26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780.33</v>
      </c>
      <c r="C11" s="12">
        <f>[1]Monthly!$CM$232</f>
        <v>615.52</v>
      </c>
      <c r="D11" s="12">
        <f>[1]Monthly!$CM$233</f>
        <v>25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3200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4620.8500000000004</v>
      </c>
    </row>
    <row r="12" spans="1:14" x14ac:dyDescent="0.25">
      <c r="A12" s="11" t="s">
        <v>23</v>
      </c>
      <c r="B12" s="12">
        <f>[1]Monthly!$CN$231</f>
        <v>1045.4000000000001</v>
      </c>
      <c r="C12" s="12">
        <f>[1]Monthly!$CN$232</f>
        <v>804.28</v>
      </c>
      <c r="D12" s="12">
        <f>[1]Monthly!$CN$233</f>
        <v>64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3550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5463.68</v>
      </c>
    </row>
    <row r="13" spans="1:14" x14ac:dyDescent="0.25">
      <c r="A13" s="11" t="s">
        <v>24</v>
      </c>
      <c r="B13" s="12">
        <f>[1]Monthly!$CO$231</f>
        <v>1299.6099999999999</v>
      </c>
      <c r="C13" s="12">
        <f>[1]Monthly!$CO$232</f>
        <v>1100.97</v>
      </c>
      <c r="D13" s="12">
        <f>[1]Monthly!$CO$233</f>
        <v>19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4755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7174.58</v>
      </c>
    </row>
    <row r="14" spans="1:14" x14ac:dyDescent="0.25">
      <c r="A14" s="11" t="s">
        <v>25</v>
      </c>
      <c r="B14" s="12">
        <f>[1]Monthly!$CP$231</f>
        <v>1255.2</v>
      </c>
      <c r="C14" s="12">
        <f>[1]Monthly!$CP$232</f>
        <v>596.74</v>
      </c>
      <c r="D14" s="12">
        <f>[1]Monthly!$CP$233</f>
        <v>57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3475</v>
      </c>
      <c r="K14" s="12">
        <f>[1]Monthly!$CP$240</f>
        <v>0</v>
      </c>
      <c r="L14" s="12">
        <f>[1]Monthly!$CP$241</f>
        <v>10</v>
      </c>
      <c r="M14" s="12">
        <f>[1]Monthly!$CP$245</f>
        <v>0</v>
      </c>
      <c r="N14" s="13">
        <f t="shared" si="0"/>
        <v>5393.9400000000005</v>
      </c>
    </row>
    <row r="15" spans="1:14" x14ac:dyDescent="0.25">
      <c r="A15" s="11" t="s">
        <v>26</v>
      </c>
      <c r="B15" s="12">
        <f>[1]Monthly!$CQ$231</f>
        <v>1175</v>
      </c>
      <c r="C15" s="12">
        <f>[1]Monthly!$CQ$232</f>
        <v>759.25</v>
      </c>
      <c r="D15" s="12">
        <f>[1]Monthly!$CQ$233</f>
        <v>85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3795</v>
      </c>
      <c r="K15" s="12">
        <f>[1]Monthly!$CQ$240</f>
        <v>0</v>
      </c>
      <c r="L15" s="12">
        <f>[1]Monthly!$CQ$241</f>
        <v>20</v>
      </c>
      <c r="M15" s="12">
        <f>[1]Monthly!$CQ$245</f>
        <v>0</v>
      </c>
      <c r="N15" s="13">
        <f t="shared" si="0"/>
        <v>5834.25</v>
      </c>
    </row>
    <row r="16" spans="1:14" x14ac:dyDescent="0.25">
      <c r="A16" s="11" t="s">
        <v>27</v>
      </c>
      <c r="B16" s="12">
        <f>[1]Monthly!$CR$231</f>
        <v>1456.05</v>
      </c>
      <c r="C16" s="12">
        <f>[1]Monthly!$CR$232</f>
        <v>710.53</v>
      </c>
      <c r="D16" s="12">
        <f>[1]Monthly!$CR$233</f>
        <v>80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4225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6471.58</v>
      </c>
    </row>
    <row r="17" spans="1:14" x14ac:dyDescent="0.25">
      <c r="A17" s="11" t="s">
        <v>28</v>
      </c>
      <c r="B17" s="12">
        <f>[1]Monthly!$CS$231</f>
        <v>1325.55</v>
      </c>
      <c r="C17" s="12">
        <f>[1]Monthly!$CS$232</f>
        <v>694.56</v>
      </c>
      <c r="D17" s="12">
        <f>[1]Monthly!$CS$233</f>
        <v>18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2440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4478.1099999999997</v>
      </c>
    </row>
    <row r="18" spans="1:14" x14ac:dyDescent="0.25">
      <c r="A18" s="11" t="s">
        <v>29</v>
      </c>
      <c r="B18" s="12">
        <f>[1]Monthly!$CT$231</f>
        <v>1296.94</v>
      </c>
      <c r="C18" s="12">
        <f>[1]Monthly!$CT$232</f>
        <v>955.13</v>
      </c>
      <c r="D18" s="12">
        <f>[1]Monthly!$CT$233</f>
        <v>103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2100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4455.07</v>
      </c>
    </row>
    <row r="19" spans="1:14" x14ac:dyDescent="0.25">
      <c r="A19" s="14" t="s">
        <v>30</v>
      </c>
      <c r="B19" s="12">
        <f t="shared" ref="B19:M19" si="1">SUM(B7:B18)</f>
        <v>14924.26</v>
      </c>
      <c r="C19" s="12">
        <f t="shared" si="1"/>
        <v>10078.789999999999</v>
      </c>
      <c r="D19" s="12">
        <f t="shared" si="1"/>
        <v>559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40785</v>
      </c>
      <c r="K19" s="12">
        <f t="shared" si="1"/>
        <v>0</v>
      </c>
      <c r="L19" s="12">
        <f t="shared" si="1"/>
        <v>40</v>
      </c>
      <c r="M19" s="12">
        <f t="shared" si="1"/>
        <v>0</v>
      </c>
      <c r="N19" s="13">
        <f t="shared" si="0"/>
        <v>66387.05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14924.26</v>
      </c>
      <c r="C26" s="12">
        <f t="shared" ref="C26:M26" si="2">C19</f>
        <v>10078.789999999999</v>
      </c>
      <c r="D26" s="12">
        <f t="shared" si="2"/>
        <v>559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40785</v>
      </c>
      <c r="K26" s="12">
        <f t="shared" si="2"/>
        <v>0</v>
      </c>
      <c r="L26" s="12">
        <f t="shared" si="2"/>
        <v>40</v>
      </c>
      <c r="M26" s="12">
        <f t="shared" si="2"/>
        <v>0</v>
      </c>
      <c r="N26" s="13">
        <f>SUM(B26:M26)</f>
        <v>66387.05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2023-07-20T19:56:51Z</dcterms:created>
  <dcterms:modified xsi:type="dcterms:W3CDTF">2023-07-20T19:57:15Z</dcterms:modified>
</cp:coreProperties>
</file>