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Sept 23" sheetId="1" r:id="rId1"/>
  </sheets>
  <definedNames>
    <definedName name="_xlnm.Print_Area" localSheetId="0">'Sept 23'!$A$1:$E$364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2" i="1" l="1"/>
  <c r="D279" i="1"/>
  <c r="D275" i="1"/>
  <c r="D270" i="1"/>
  <c r="D266" i="1"/>
  <c r="D257" i="1"/>
  <c r="D252" i="1"/>
  <c r="D245" i="1"/>
  <c r="D241" i="1"/>
  <c r="D236" i="1"/>
  <c r="D216" i="1"/>
  <c r="D207" i="1"/>
  <c r="D202" i="1"/>
  <c r="D195" i="1"/>
  <c r="D187" i="1"/>
  <c r="D177" i="1"/>
  <c r="D110" i="1"/>
  <c r="D106" i="1"/>
  <c r="D99" i="1"/>
  <c r="D92" i="1"/>
  <c r="D88" i="1"/>
  <c r="D72" i="1"/>
  <c r="D62" i="1"/>
  <c r="D55" i="1"/>
  <c r="D46" i="1"/>
  <c r="D30" i="1"/>
  <c r="D364" i="1" s="1"/>
</calcChain>
</file>

<file path=xl/sharedStrings.xml><?xml version="1.0" encoding="utf-8"?>
<sst xmlns="http://schemas.openxmlformats.org/spreadsheetml/2006/main" count="287" uniqueCount="154">
  <si>
    <t>CLAIMS LISTINGS - September 2023</t>
  </si>
  <si>
    <t>Claims signed by Slaven Lee, Director</t>
  </si>
  <si>
    <t xml:space="preserve">Elizabeth Jonkel, Assistant Director </t>
  </si>
  <si>
    <t>ELECTRONIC EQUIPMENT MTC - 209</t>
  </si>
  <si>
    <t>MT Ace, ext cord, adapter, bag</t>
  </si>
  <si>
    <t>Clearwater, 3D printer supplies</t>
  </si>
  <si>
    <t>Clearwater, anti spam subscription</t>
  </si>
  <si>
    <t>Clearwater, cables</t>
  </si>
  <si>
    <t>Clearwater, distilled water, dish soap, brush, MakerSpace</t>
  </si>
  <si>
    <t>Clearwater, filaments, MakerSpace</t>
  </si>
  <si>
    <t>Clearwater, Gandi.net subscription</t>
  </si>
  <si>
    <t>Clearwater, laptop chargers</t>
  </si>
  <si>
    <t>Clearwater, laptops (15)</t>
  </si>
  <si>
    <t>Clearwater, MAKE magazine subscription, MakerSpace</t>
  </si>
  <si>
    <t>Clearwater, Ninite Pro subscription</t>
  </si>
  <si>
    <t>Clearwater, Office 365 monthly subscription</t>
  </si>
  <si>
    <t>Clearwater, print making supplies, MakerSpace</t>
  </si>
  <si>
    <t>Clearwater, privacy screen</t>
  </si>
  <si>
    <t>Clearwater, removable vinyl, MakerSpace</t>
  </si>
  <si>
    <t>Clearwater, web cam</t>
  </si>
  <si>
    <t>Clearwater, Zapier, monthly subscription</t>
  </si>
  <si>
    <t>MT Ace, plastic buckets (4)</t>
  </si>
  <si>
    <t>MT Ace, storage container, MakerSpace</t>
  </si>
  <si>
    <t>Envisionware, printing svc agreement, 1/1/24-12/31/24</t>
  </si>
  <si>
    <t>Systems 76, Inc., server</t>
  </si>
  <si>
    <t>refund, Clearwater, item returned</t>
  </si>
  <si>
    <t>deposit, Square income MakerSpace</t>
  </si>
  <si>
    <t>OFFICE SUPPLIES - 210</t>
  </si>
  <si>
    <t>CS, post its, tape</t>
  </si>
  <si>
    <t>Office City, ultra fine markers</t>
  </si>
  <si>
    <t>Office City, rubber bands</t>
  </si>
  <si>
    <t>Clearwater, arm bands</t>
  </si>
  <si>
    <t>Clearwater, earbuds</t>
  </si>
  <si>
    <t>Clearwater, exit sign</t>
  </si>
  <si>
    <t>Clearwater, laminating pouches</t>
  </si>
  <si>
    <t>Clearwater, ozium</t>
  </si>
  <si>
    <t>Clearwater, passport labels</t>
  </si>
  <si>
    <t>Clearwater, planner</t>
  </si>
  <si>
    <t>Clearwater, staff room supplies</t>
  </si>
  <si>
    <t>Modern Marketing, halloween bags</t>
  </si>
  <si>
    <t>COPY PAPER/TONER - 212</t>
  </si>
  <si>
    <t>Laser Print Systems, HP 42X toner (2)</t>
  </si>
  <si>
    <t>Clearwater, copy paper for color printers</t>
  </si>
  <si>
    <t>CS, copy paper, August</t>
  </si>
  <si>
    <t>CS, copy paper, envelopes, Sept</t>
  </si>
  <si>
    <t>CS, copy paper, July</t>
  </si>
  <si>
    <t>OPERATING SUPPLIES - 220      **</t>
  </si>
  <si>
    <t>Clearwater, distilled water</t>
  </si>
  <si>
    <t>OCLC, ILL fees, Sept</t>
  </si>
  <si>
    <t>JANITORIAL SUPPLIES - 224</t>
  </si>
  <si>
    <t>Puritan, toilet tissue, paper towels, bathroom supplies</t>
  </si>
  <si>
    <t>Puritan, evening cleaning, Oct</t>
  </si>
  <si>
    <t>Clearwater, carpet cleaner</t>
  </si>
  <si>
    <t>Puritan, 1/4ly carpet cleaning</t>
  </si>
  <si>
    <t>REPAIR AND MNTNCE SUPPLIES-230</t>
  </si>
  <si>
    <t>Clearwater, batteries</t>
  </si>
  <si>
    <t>Clearwater, broom</t>
  </si>
  <si>
    <t>Clearwater, dustpan</t>
  </si>
  <si>
    <t>Clearwater, foam tape</t>
  </si>
  <si>
    <t>Clearwater, HVAC filters</t>
  </si>
  <si>
    <t>Clearwater, lighing reflector</t>
  </si>
  <si>
    <t>Clearwater, lock repair parts</t>
  </si>
  <si>
    <t>Clearwater, metal bracket</t>
  </si>
  <si>
    <t>Clearwater, spray adhesive</t>
  </si>
  <si>
    <t>Clearwater, vacuum filter</t>
  </si>
  <si>
    <t>Clearwter, WD 40</t>
  </si>
  <si>
    <t>deposit, swipe key</t>
  </si>
  <si>
    <t>GAS &amp; DIESEL - 231</t>
  </si>
  <si>
    <t>SMALL TOOLS - 241</t>
  </si>
  <si>
    <t>Clearwater, dolly (2) for moving items</t>
  </si>
  <si>
    <t>Clearwater, tools</t>
  </si>
  <si>
    <t>Clearwater, trash caddy bag</t>
  </si>
  <si>
    <t>Lowe's, tools</t>
  </si>
  <si>
    <t>POSTAGE - 311                    **</t>
  </si>
  <si>
    <t>Reserve Acct., admin postage, Sept</t>
  </si>
  <si>
    <t>Clearwater, subscription, MT</t>
  </si>
  <si>
    <t>Reserve Acct., IILL postage, Sept</t>
  </si>
  <si>
    <t>Clearwater, Pitney Bowes postage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</si>
  <si>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</si>
  <si>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</si>
  <si>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</si>
  <si>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</si>
  <si>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</si>
  <si>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Clearwater, button making supplies</t>
  </si>
  <si>
    <t>Clearwater, program supplies</t>
  </si>
  <si>
    <t>Clearwater, tablecloth</t>
  </si>
  <si>
    <t>Modern Marketing, mood shadow pencils</t>
  </si>
  <si>
    <t>Dana McMurray, Young Writers pgm supplies</t>
  </si>
  <si>
    <t>Clearwater, branch signs</t>
  </si>
  <si>
    <t>PUBLIC RELATIONS MATERIALS - 336</t>
  </si>
  <si>
    <t>Allegra, fall newsletter</t>
  </si>
  <si>
    <t>CS, talk time handouts</t>
  </si>
  <si>
    <t>Clearwater, Constant Contact</t>
  </si>
  <si>
    <t>Clearwater, notebooks</t>
  </si>
  <si>
    <t>HEAT/LIGHT/WATER/SEWER -340</t>
  </si>
  <si>
    <t>City of Missoula, inside water, Sept</t>
  </si>
  <si>
    <t>City of Missoula, outside water, Sept</t>
  </si>
  <si>
    <t>Northwestern Energy, Sept</t>
  </si>
  <si>
    <t xml:space="preserve"> </t>
  </si>
  <si>
    <t>GARBAGE COLLECTION-341</t>
  </si>
  <si>
    <t>BASIC -- PHONE CHARGES - 345</t>
  </si>
  <si>
    <t>Blackfoot, Sept</t>
  </si>
  <si>
    <t>Blackfoot, SL, Sept</t>
  </si>
  <si>
    <t>Blackfoot, SV, Sept</t>
  </si>
  <si>
    <t>Clearwater, e fax mnthly charge</t>
  </si>
  <si>
    <t>Verizon</t>
  </si>
  <si>
    <t>CONTRACT SERVICES - 357     **</t>
  </si>
  <si>
    <t>K Design, staff identifiers</t>
  </si>
  <si>
    <t>Soil Cycle, monthly compost pickup</t>
  </si>
  <si>
    <t>Families First, shared staff member, 6/16-9/1</t>
  </si>
  <si>
    <t>MPL Staff fund, translation</t>
  </si>
  <si>
    <t>Adaptive Firescapes, grounds work</t>
  </si>
  <si>
    <t>Brian Doyle, Big Sky courier, Aug</t>
  </si>
  <si>
    <t>Kayla Whitaker, Potomac courier, Aug</t>
  </si>
  <si>
    <t>Kayla Whitaker, Potomac courier, Sept</t>
  </si>
  <si>
    <t>MT Air Cartage, Aug</t>
  </si>
  <si>
    <t>Brian Doyle, Big Sky courier, Sept</t>
  </si>
  <si>
    <t>Jane Guest, Frenchtown courier, July - Sept 2023</t>
  </si>
  <si>
    <t>Parcel Delivery Quick, B&amp;N, MFM, Ole's pickups, Sept</t>
  </si>
  <si>
    <t>James Freyholtz, SV courier, Sept</t>
  </si>
  <si>
    <t>Peak Postal (was Towne Mailer), Bitterroot/Lolo courier, Sept</t>
  </si>
  <si>
    <t>MT Air Cartage, Sept</t>
  </si>
  <si>
    <t>OFFICE EQUIPMENT MAINTENANCE - 362</t>
  </si>
  <si>
    <t>Clearwater, drum for SV printer</t>
  </si>
  <si>
    <t>GROUND MAINTENANCE REPAIR - 365</t>
  </si>
  <si>
    <t>BUILDING REPAIR AND MAINTENANCE - 366</t>
  </si>
  <si>
    <t>Interstate Alarm, battery backup, 2F &amp;3F</t>
  </si>
  <si>
    <t>Interstae Alarm, panel back up battery</t>
  </si>
  <si>
    <t>Plantasia, plant maintenance, Sept</t>
  </si>
  <si>
    <t>OTHER EQUIPMENT MAINTENANCE - 369</t>
  </si>
  <si>
    <t>Missoula Textiles, monthly carpet cleaning, Sept</t>
  </si>
  <si>
    <t>MILEAGE -- PRIVATE VEHICLE 372   **</t>
  </si>
  <si>
    <t>Brian Doyle, Home Library Svc, Aug</t>
  </si>
  <si>
    <t>Carrie Benton, to/fr MPL for staff mtg &amp; title exchange</t>
  </si>
  <si>
    <t>Kayla Whitaker, Potomac mileage, Aug</t>
  </si>
  <si>
    <t>Kayla Whitaker, Potomac mileage, Sept</t>
  </si>
  <si>
    <t>Joleen Jin, Home Library Svc, Sept</t>
  </si>
  <si>
    <t>MEALS, LODGING, INCIDENTALS - 373</t>
  </si>
  <si>
    <t>GENERAL TRAINING - STAFF 380</t>
  </si>
  <si>
    <t>Clearwater, training supplies</t>
  </si>
  <si>
    <t>CAPITAL - 945</t>
  </si>
  <si>
    <t>B&amp;W copier lease, Sept</t>
  </si>
  <si>
    <t>CAPITAL -- BOOKS - 960</t>
  </si>
  <si>
    <t>Blackstone Publishing</t>
  </si>
  <si>
    <t>Center point large print</t>
  </si>
  <si>
    <t>Clearwater, books, dvds, gaming supplies</t>
  </si>
  <si>
    <t>Fact &amp; Fiction</t>
  </si>
  <si>
    <t>Farcounty Press</t>
  </si>
  <si>
    <t>Gale Group</t>
  </si>
  <si>
    <t>Ithaka Harbors</t>
  </si>
  <si>
    <t>Kanopy Inc</t>
  </si>
  <si>
    <t>Midwest Tapeq</t>
  </si>
  <si>
    <t>OverDrive</t>
  </si>
  <si>
    <t>Penworthy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</si>
</sst>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6" x14ac:knownFonts="1"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Georgia"/>
      <family val="1"/>
    </font>
    <font>
      <b/>
      <sz val="11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5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/>
    <xf numFmtId="4" fontId="3" fillId="0" borderId="0" xfId="0" applyNumberFormat="1" applyFont="1" applyBorder="1" applyAlignment="1"/>
    <xf numFmtId="2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4" fontId="1" fillId="0" borderId="0" xfId="0" applyNumberFormat="1" applyFont="1" applyAlignment="1"/>
    <xf numFmtId="39" fontId="0" fillId="0" borderId="0" xfId="0" applyNumberFormat="1" applyAlignment="1"/>
    <xf numFmtId="39" fontId="0" fillId="0" borderId="0" xfId="0" applyNumberFormat="1" applyFill="1" applyAlignment="1"/>
    <xf numFmtId="1" fontId="2" fillId="0" borderId="0" xfId="1" quotePrefix="1" applyNumberFormat="1" applyFont="1" applyAlignment="1">
      <alignment horizontal="left"/>
    </xf>
    <xf numFmtId="4" fontId="2" fillId="0" borderId="1" xfId="0" applyNumberFormat="1" applyFont="1" applyBorder="1" applyAlignment="1"/>
    <xf numFmtId="39" fontId="2" fillId="0" borderId="0" xfId="0" applyNumberFormat="1" applyFont="1" applyAlignment="1"/>
    <xf numFmtId="4" fontId="2" fillId="0" borderId="0" xfId="0" applyNumberFormat="1" applyFont="1" applyAlignme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/>
    <xf numFmtId="4" fontId="5" fillId="0" borderId="0" xfId="0" applyNumberFormat="1" applyFont="1" applyAlignment="1"/>
    <xf numFmtId="2" fontId="2" fillId="0" borderId="0" xfId="0" applyNumberFormat="1" applyFont="1" applyAlignment="1"/>
    <xf numFmtId="40" fontId="2" fillId="0" borderId="0" xfId="0" applyNumberFormat="1" applyFont="1" applyAlignment="1"/>
    <xf numFmtId="40" fontId="1" fillId="0" borderId="0" xfId="0" applyNumberFormat="1" applyFont="1" applyAlignment="1"/>
    <xf numFmtId="4" fontId="4" fillId="0" borderId="0" xfId="0" applyNumberFormat="1" applyFont="1" applyAlignment="1"/>
    <xf numFmtId="4" fontId="4" fillId="0" borderId="0" xfId="0" applyNumberFormat="1" applyFont="1" applyAlignment="1" applyProtection="1">
      <protection locked="0"/>
    </xf>
    <xf numFmtId="4" fontId="2" fillId="0" borderId="0" xfId="0" applyNumberFormat="1" applyFont="1" applyAlignment="1" applyProtection="1">
      <protection locked="0"/>
    </xf>
    <xf numFmtId="40" fontId="1" fillId="0" borderId="0" xfId="0" applyNumberFormat="1" applyFont="1" applyAlignment="1">
      <alignment wrapText="1"/>
    </xf>
    <xf numFmtId="1" fontId="2" fillId="0" borderId="0" xfId="0" quotePrefix="1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4" fontId="2" fillId="0" borderId="1" xfId="0" quotePrefix="1" applyNumberFormat="1" applyFont="1" applyBorder="1" applyAlignment="1"/>
    <xf numFmtId="4" fontId="2" fillId="0" borderId="0" xfId="0" quotePrefix="1" applyNumberFormat="1" applyFont="1" applyBorder="1" applyAlignment="1"/>
    <xf numFmtId="4" fontId="2" fillId="0" borderId="0" xfId="0" quotePrefix="1" applyNumberFormat="1" applyFont="1" applyAlignment="1"/>
    <xf numFmtId="40" fontId="2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4"/>
  <sheetViews>
    <sheetView tabSelected="1" view="pageBreakPreview" topLeftCell="A50" zoomScale="80" zoomScaleNormal="80" zoomScaleSheetLayoutView="80" workbookViewId="0">
      <selection activeCell="B362" sqref="B362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4.25" x14ac:dyDescent="0.2">
      <c r="A1" s="1" t="s">
        <v>0</v>
      </c>
      <c r="B1" s="2"/>
      <c r="C1" s="2"/>
      <c r="D1" s="3">
        <v>45218</v>
      </c>
    </row>
    <row r="2" spans="1:4" ht="14.25" x14ac:dyDescent="0.2">
      <c r="A2" s="1" t="s">
        <v>1</v>
      </c>
      <c r="B2" s="2"/>
      <c r="C2" s="2"/>
      <c r="D2" s="5"/>
    </row>
    <row r="3" spans="1:4" ht="14.2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" x14ac:dyDescent="0.25">
      <c r="A6" s="9" t="s">
        <v>3</v>
      </c>
      <c r="B6" s="5"/>
      <c r="C6" s="5"/>
      <c r="D6" s="5"/>
    </row>
    <row r="7" spans="1:4" ht="14.25" x14ac:dyDescent="0.2">
      <c r="A7" s="10" t="s">
        <v>4</v>
      </c>
      <c r="B7" s="11">
        <v>32.97</v>
      </c>
      <c r="D7" s="5"/>
    </row>
    <row r="8" spans="1:4" ht="14.25" x14ac:dyDescent="0.2">
      <c r="A8" s="10" t="s">
        <v>5</v>
      </c>
      <c r="B8" s="11">
        <v>110.42</v>
      </c>
      <c r="D8" s="5"/>
    </row>
    <row r="9" spans="1:4" ht="14.25" x14ac:dyDescent="0.2">
      <c r="A9" s="10" t="s">
        <v>6</v>
      </c>
      <c r="B9" s="11">
        <v>1929.9</v>
      </c>
      <c r="D9" s="5"/>
    </row>
    <row r="10" spans="1:4" ht="14.25" x14ac:dyDescent="0.2">
      <c r="A10" s="10" t="s">
        <v>7</v>
      </c>
      <c r="B10" s="11">
        <v>31.62</v>
      </c>
      <c r="D10" s="5"/>
    </row>
    <row r="11" spans="1:4" ht="14.25" x14ac:dyDescent="0.2">
      <c r="A11" s="10" t="s">
        <v>8</v>
      </c>
      <c r="B11" s="11">
        <v>20.45</v>
      </c>
      <c r="D11" s="5"/>
    </row>
    <row r="12" spans="1:4" ht="14.25" x14ac:dyDescent="0.2">
      <c r="A12" s="10" t="s">
        <v>9</v>
      </c>
      <c r="B12" s="11">
        <v>358.82</v>
      </c>
      <c r="D12" s="5"/>
    </row>
    <row r="13" spans="1:4" ht="14.25" x14ac:dyDescent="0.2">
      <c r="A13" s="12" t="s">
        <v>10</v>
      </c>
      <c r="B13" s="11">
        <v>84.71</v>
      </c>
      <c r="D13" s="5"/>
    </row>
    <row r="14" spans="1:4" ht="14.25" x14ac:dyDescent="0.2">
      <c r="A14" s="10" t="s">
        <v>11</v>
      </c>
      <c r="B14" s="11">
        <v>48.45</v>
      </c>
      <c r="D14" s="5"/>
    </row>
    <row r="15" spans="1:4" ht="14.25" x14ac:dyDescent="0.2">
      <c r="A15" s="10" t="s">
        <v>12</v>
      </c>
      <c r="B15" s="11">
        <v>1099.98</v>
      </c>
      <c r="D15" s="5"/>
    </row>
    <row r="16" spans="1:4" ht="14.25" x14ac:dyDescent="0.2">
      <c r="A16" s="10" t="s">
        <v>13</v>
      </c>
      <c r="B16" s="11">
        <v>29.99</v>
      </c>
      <c r="D16" s="5"/>
    </row>
    <row r="17" spans="1:4" ht="14.25" x14ac:dyDescent="0.2">
      <c r="A17" s="12" t="s">
        <v>14</v>
      </c>
      <c r="B17" s="11">
        <v>40</v>
      </c>
      <c r="D17" s="5"/>
    </row>
    <row r="18" spans="1:4" ht="14.25" x14ac:dyDescent="0.2">
      <c r="A18" s="12" t="s">
        <v>15</v>
      </c>
      <c r="B18" s="11">
        <v>210</v>
      </c>
      <c r="D18" s="5"/>
    </row>
    <row r="19" spans="1:4" ht="14.25" x14ac:dyDescent="0.2">
      <c r="A19" s="10" t="s">
        <v>16</v>
      </c>
      <c r="B19" s="11">
        <v>46.3</v>
      </c>
      <c r="D19" s="5"/>
    </row>
    <row r="20" spans="1:4" ht="14.25" x14ac:dyDescent="0.2">
      <c r="A20" s="10" t="s">
        <v>17</v>
      </c>
      <c r="B20" s="11">
        <v>119.97</v>
      </c>
      <c r="D20" s="5"/>
    </row>
    <row r="21" spans="1:4" ht="14.25" x14ac:dyDescent="0.2">
      <c r="A21" s="10" t="s">
        <v>18</v>
      </c>
      <c r="B21" s="11">
        <v>49.94</v>
      </c>
      <c r="D21" s="5"/>
    </row>
    <row r="22" spans="1:4" ht="14.25" x14ac:dyDescent="0.2">
      <c r="A22" s="10" t="s">
        <v>19</v>
      </c>
      <c r="B22" s="11">
        <v>59.99</v>
      </c>
      <c r="D22" s="5"/>
    </row>
    <row r="23" spans="1:4" ht="14.25" x14ac:dyDescent="0.2">
      <c r="A23" s="12" t="s">
        <v>20</v>
      </c>
      <c r="B23" s="11">
        <v>29.99</v>
      </c>
      <c r="D23" s="5"/>
    </row>
    <row r="24" spans="1:4" ht="14.25" x14ac:dyDescent="0.2">
      <c r="A24" s="10" t="s">
        <v>21</v>
      </c>
      <c r="B24" s="11">
        <v>34.450000000000003</v>
      </c>
      <c r="D24" s="5"/>
    </row>
    <row r="25" spans="1:4" ht="14.25" x14ac:dyDescent="0.2">
      <c r="A25" s="10" t="s">
        <v>22</v>
      </c>
      <c r="B25" s="11">
        <v>11.99</v>
      </c>
      <c r="D25" s="5"/>
    </row>
    <row r="26" spans="1:4" ht="14.25" x14ac:dyDescent="0.2">
      <c r="A26" s="10" t="s">
        <v>23</v>
      </c>
      <c r="B26" s="11">
        <v>4770.2</v>
      </c>
      <c r="D26" s="5"/>
    </row>
    <row r="27" spans="1:4" ht="14.25" x14ac:dyDescent="0.2">
      <c r="A27" s="10" t="s">
        <v>24</v>
      </c>
      <c r="B27" s="11">
        <v>8500.1200000000008</v>
      </c>
      <c r="D27" s="5"/>
    </row>
    <row r="28" spans="1:4" ht="14.25" x14ac:dyDescent="0.2">
      <c r="A28" s="10" t="s">
        <v>25</v>
      </c>
      <c r="B28" s="13">
        <v>-284.99</v>
      </c>
      <c r="D28" s="5"/>
    </row>
    <row r="29" spans="1:4" ht="14.25" x14ac:dyDescent="0.2">
      <c r="A29" s="12" t="s">
        <v>26</v>
      </c>
      <c r="B29" s="14">
        <v>-115.75</v>
      </c>
      <c r="D29" s="5"/>
    </row>
    <row r="30" spans="1:4" ht="14.25" x14ac:dyDescent="0.2">
      <c r="A30" s="15"/>
      <c r="B30" s="16"/>
      <c r="C30" s="5"/>
      <c r="D30" s="17">
        <f>SUM(B6:B30)</f>
        <v>17219.52</v>
      </c>
    </row>
    <row r="31" spans="1:4" ht="14.25" x14ac:dyDescent="0.2">
      <c r="A31" s="2"/>
      <c r="B31" s="5"/>
      <c r="C31" s="5"/>
      <c r="D31" s="18"/>
    </row>
    <row r="32" spans="1:4" x14ac:dyDescent="0.2">
      <c r="A32" s="19"/>
      <c r="B32" s="20"/>
      <c r="C32" s="20"/>
      <c r="D32" s="21"/>
    </row>
    <row r="33" spans="1:4" ht="15" x14ac:dyDescent="0.25">
      <c r="A33" s="9" t="s">
        <v>27</v>
      </c>
      <c r="B33" s="18"/>
      <c r="C33" s="18"/>
      <c r="D33" s="18"/>
    </row>
    <row r="34" spans="1:4" ht="14.25" x14ac:dyDescent="0.2">
      <c r="A34" s="10" t="s">
        <v>28</v>
      </c>
      <c r="B34" s="11">
        <v>3.19</v>
      </c>
      <c r="D34" s="18"/>
    </row>
    <row r="35" spans="1:4" ht="14.25" x14ac:dyDescent="0.2">
      <c r="A35" s="10" t="s">
        <v>29</v>
      </c>
      <c r="B35" s="11">
        <v>26.09</v>
      </c>
      <c r="D35" s="18"/>
    </row>
    <row r="36" spans="1:4" ht="14.25" x14ac:dyDescent="0.2">
      <c r="A36" s="10" t="s">
        <v>30</v>
      </c>
      <c r="B36" s="11">
        <v>11.09</v>
      </c>
      <c r="D36" s="18"/>
    </row>
    <row r="37" spans="1:4" ht="14.25" x14ac:dyDescent="0.2">
      <c r="A37" s="10" t="s">
        <v>31</v>
      </c>
      <c r="B37" s="11">
        <v>27.99</v>
      </c>
      <c r="D37" s="18"/>
    </row>
    <row r="38" spans="1:4" ht="14.25" x14ac:dyDescent="0.2">
      <c r="A38" s="10" t="s">
        <v>32</v>
      </c>
      <c r="B38" s="11">
        <v>39.950000000000003</v>
      </c>
      <c r="D38" s="18"/>
    </row>
    <row r="39" spans="1:4" ht="14.25" x14ac:dyDescent="0.2">
      <c r="A39" s="10" t="s">
        <v>33</v>
      </c>
      <c r="B39" s="11">
        <v>10.95</v>
      </c>
      <c r="D39" s="18"/>
    </row>
    <row r="40" spans="1:4" ht="14.25" x14ac:dyDescent="0.2">
      <c r="A40" s="10" t="s">
        <v>34</v>
      </c>
      <c r="B40" s="11">
        <v>24.51</v>
      </c>
      <c r="D40" s="18"/>
    </row>
    <row r="41" spans="1:4" ht="14.25" x14ac:dyDescent="0.2">
      <c r="A41" s="10" t="s">
        <v>35</v>
      </c>
      <c r="B41" s="11">
        <v>17.98</v>
      </c>
      <c r="D41" s="18"/>
    </row>
    <row r="42" spans="1:4" ht="14.25" x14ac:dyDescent="0.2">
      <c r="A42" s="10" t="s">
        <v>36</v>
      </c>
      <c r="B42" s="11">
        <v>90.16</v>
      </c>
      <c r="D42" s="18"/>
    </row>
    <row r="43" spans="1:4" ht="14.25" x14ac:dyDescent="0.2">
      <c r="A43" s="10" t="s">
        <v>37</v>
      </c>
      <c r="B43" s="11">
        <v>38.950000000000003</v>
      </c>
      <c r="D43" s="18"/>
    </row>
    <row r="44" spans="1:4" ht="14.25" x14ac:dyDescent="0.2">
      <c r="A44" s="10" t="s">
        <v>38</v>
      </c>
      <c r="B44" s="11">
        <v>16.989999999999998</v>
      </c>
      <c r="D44" s="18"/>
    </row>
    <row r="45" spans="1:4" ht="14.25" x14ac:dyDescent="0.2">
      <c r="A45" s="10" t="s">
        <v>39</v>
      </c>
      <c r="B45" s="11">
        <v>436.75</v>
      </c>
      <c r="D45" s="18"/>
    </row>
    <row r="46" spans="1:4" ht="14.25" x14ac:dyDescent="0.2">
      <c r="A46" s="18"/>
      <c r="B46" s="16"/>
      <c r="C46" s="5"/>
      <c r="D46" s="17">
        <f>SUM(B33:B46)</f>
        <v>744.6</v>
      </c>
    </row>
    <row r="47" spans="1:4" ht="14.25" x14ac:dyDescent="0.2">
      <c r="A47" s="18"/>
      <c r="B47" s="5"/>
      <c r="C47" s="5"/>
      <c r="D47" s="18"/>
    </row>
    <row r="48" spans="1:4" ht="14.25" x14ac:dyDescent="0.2">
      <c r="A48" s="18"/>
      <c r="B48" s="18"/>
      <c r="C48" s="18"/>
      <c r="D48" s="18"/>
    </row>
    <row r="49" spans="1:4" ht="15" x14ac:dyDescent="0.25">
      <c r="A49" s="9" t="s">
        <v>40</v>
      </c>
      <c r="B49" s="18"/>
      <c r="C49" s="18"/>
      <c r="D49" s="5"/>
    </row>
    <row r="50" spans="1:4" ht="14.25" x14ac:dyDescent="0.2">
      <c r="A50" s="10" t="s">
        <v>41</v>
      </c>
      <c r="B50" s="11">
        <v>89.9</v>
      </c>
      <c r="D50" s="5"/>
    </row>
    <row r="51" spans="1:4" ht="14.25" x14ac:dyDescent="0.2">
      <c r="A51" s="10" t="s">
        <v>42</v>
      </c>
      <c r="B51" s="11">
        <v>35.81</v>
      </c>
      <c r="D51" s="5"/>
    </row>
    <row r="52" spans="1:4" ht="14.25" x14ac:dyDescent="0.2">
      <c r="A52" s="10" t="s">
        <v>43</v>
      </c>
      <c r="B52" s="11">
        <v>135</v>
      </c>
      <c r="D52" s="5"/>
    </row>
    <row r="53" spans="1:4" ht="14.25" x14ac:dyDescent="0.2">
      <c r="A53" s="10" t="s">
        <v>44</v>
      </c>
      <c r="B53" s="11">
        <v>154</v>
      </c>
      <c r="D53" s="5"/>
    </row>
    <row r="54" spans="1:4" ht="14.25" x14ac:dyDescent="0.2">
      <c r="A54" s="10" t="s">
        <v>45</v>
      </c>
      <c r="B54" s="11">
        <v>180</v>
      </c>
      <c r="D54" s="5"/>
    </row>
    <row r="55" spans="1:4" ht="14.25" x14ac:dyDescent="0.2">
      <c r="A55" s="18"/>
      <c r="B55" s="16"/>
      <c r="C55" s="5"/>
      <c r="D55" s="17">
        <f>SUM(B49:B55)</f>
        <v>594.71</v>
      </c>
    </row>
    <row r="56" spans="1:4" ht="14.25" x14ac:dyDescent="0.2">
      <c r="A56" s="18"/>
      <c r="B56" s="18"/>
      <c r="C56" s="18"/>
      <c r="D56" s="18"/>
    </row>
    <row r="57" spans="1:4" ht="14.25" x14ac:dyDescent="0.2">
      <c r="A57" s="18"/>
      <c r="B57" s="18"/>
      <c r="C57" s="18"/>
      <c r="D57" s="22"/>
    </row>
    <row r="58" spans="1:4" ht="15" x14ac:dyDescent="0.25">
      <c r="A58" s="9" t="s">
        <v>46</v>
      </c>
      <c r="B58" s="18"/>
      <c r="C58" s="18"/>
      <c r="D58" s="23"/>
    </row>
    <row r="59" spans="1:4" ht="14.25" x14ac:dyDescent="0.2">
      <c r="A59" s="10" t="s">
        <v>30</v>
      </c>
      <c r="B59" s="24">
        <v>15</v>
      </c>
      <c r="D59" s="22"/>
    </row>
    <row r="60" spans="1:4" ht="14.25" x14ac:dyDescent="0.2">
      <c r="A60" s="10" t="s">
        <v>47</v>
      </c>
      <c r="B60" s="24">
        <v>10.83</v>
      </c>
      <c r="D60" s="22"/>
    </row>
    <row r="61" spans="1:4" ht="14.25" x14ac:dyDescent="0.2">
      <c r="A61" s="12" t="s">
        <v>48</v>
      </c>
      <c r="B61" s="11">
        <v>15.26</v>
      </c>
      <c r="D61" s="22"/>
    </row>
    <row r="62" spans="1:4" ht="13.5" customHeight="1" x14ac:dyDescent="0.2">
      <c r="A62" s="2"/>
      <c r="B62" s="16"/>
      <c r="C62" s="5"/>
      <c r="D62" s="17">
        <f>SUM(B58:B62)</f>
        <v>41.089999999999996</v>
      </c>
    </row>
    <row r="63" spans="1:4" ht="14.25" x14ac:dyDescent="0.2">
      <c r="A63" s="2"/>
      <c r="B63" s="5"/>
      <c r="C63" s="5"/>
      <c r="D63" s="18"/>
    </row>
    <row r="64" spans="1:4" ht="14.25" x14ac:dyDescent="0.2">
      <c r="A64" s="22"/>
      <c r="B64" s="18"/>
      <c r="C64" s="18"/>
      <c r="D64" s="18"/>
    </row>
    <row r="65" spans="1:4" ht="15" x14ac:dyDescent="0.25">
      <c r="A65" s="9" t="s">
        <v>49</v>
      </c>
      <c r="B65" s="18"/>
      <c r="C65" s="18"/>
      <c r="D65" s="18"/>
    </row>
    <row r="66" spans="1:4" ht="14.25" x14ac:dyDescent="0.2">
      <c r="A66" s="12" t="s">
        <v>50</v>
      </c>
      <c r="B66" s="11">
        <v>1042.1500000000001</v>
      </c>
      <c r="D66" s="18"/>
    </row>
    <row r="67" spans="1:4" ht="14.25" x14ac:dyDescent="0.2">
      <c r="A67" s="12" t="s">
        <v>51</v>
      </c>
      <c r="B67" s="11">
        <v>7500</v>
      </c>
      <c r="D67" s="18"/>
    </row>
    <row r="68" spans="1:4" ht="14.25" x14ac:dyDescent="0.2">
      <c r="A68" s="12" t="s">
        <v>50</v>
      </c>
      <c r="B68" s="11">
        <v>882.68</v>
      </c>
      <c r="D68" s="18"/>
    </row>
    <row r="69" spans="1:4" ht="14.25" x14ac:dyDescent="0.2">
      <c r="A69" s="12" t="s">
        <v>52</v>
      </c>
      <c r="B69" s="11">
        <v>49.99</v>
      </c>
      <c r="D69" s="18"/>
    </row>
    <row r="70" spans="1:4" ht="14.25" x14ac:dyDescent="0.2">
      <c r="A70" s="12" t="s">
        <v>53</v>
      </c>
      <c r="B70" s="11">
        <v>3802.5</v>
      </c>
      <c r="D70" s="18"/>
    </row>
    <row r="71" spans="1:4" ht="14.25" x14ac:dyDescent="0.2">
      <c r="A71" s="18"/>
      <c r="B71" s="16"/>
      <c r="C71" s="5"/>
      <c r="D71" s="18"/>
    </row>
    <row r="72" spans="1:4" ht="14.25" x14ac:dyDescent="0.2">
      <c r="A72" s="2"/>
      <c r="B72" s="17"/>
      <c r="C72" s="17"/>
      <c r="D72" s="17">
        <f>SUM(B65:B72)</f>
        <v>13277.32</v>
      </c>
    </row>
    <row r="73" spans="1:4" ht="14.25" x14ac:dyDescent="0.2">
      <c r="A73" s="2"/>
      <c r="B73" s="5"/>
      <c r="C73" s="5"/>
      <c r="D73" s="17"/>
    </row>
    <row r="74" spans="1:4" ht="14.25" x14ac:dyDescent="0.2">
      <c r="A74" s="18"/>
      <c r="B74" s="18"/>
      <c r="C74" s="18"/>
      <c r="D74" s="17"/>
    </row>
    <row r="75" spans="1:4" ht="15" x14ac:dyDescent="0.25">
      <c r="A75" s="25" t="s">
        <v>54</v>
      </c>
      <c r="B75" s="18"/>
      <c r="C75" s="18"/>
      <c r="D75" s="17"/>
    </row>
    <row r="76" spans="1:4" ht="14.25" x14ac:dyDescent="0.2">
      <c r="A76" s="10" t="s">
        <v>55</v>
      </c>
      <c r="B76" s="11">
        <v>39.99</v>
      </c>
      <c r="D76" s="17"/>
    </row>
    <row r="77" spans="1:4" ht="14.25" x14ac:dyDescent="0.2">
      <c r="A77" s="10" t="s">
        <v>56</v>
      </c>
      <c r="B77" s="11">
        <v>41.99</v>
      </c>
      <c r="D77" s="17"/>
    </row>
    <row r="78" spans="1:4" ht="14.25" x14ac:dyDescent="0.2">
      <c r="A78" s="10" t="s">
        <v>57</v>
      </c>
      <c r="B78" s="11">
        <v>22.99</v>
      </c>
      <c r="D78" s="17"/>
    </row>
    <row r="79" spans="1:4" ht="14.25" x14ac:dyDescent="0.2">
      <c r="A79" s="10" t="s">
        <v>58</v>
      </c>
      <c r="B79" s="11">
        <v>19.989999999999998</v>
      </c>
      <c r="D79" s="17"/>
    </row>
    <row r="80" spans="1:4" ht="14.25" x14ac:dyDescent="0.2">
      <c r="A80" s="10" t="s">
        <v>59</v>
      </c>
      <c r="B80" s="11">
        <v>222.28</v>
      </c>
      <c r="D80" s="17"/>
    </row>
    <row r="81" spans="1:4" ht="14.25" x14ac:dyDescent="0.2">
      <c r="A81" s="10" t="s">
        <v>60</v>
      </c>
      <c r="B81" s="11">
        <v>219.37</v>
      </c>
      <c r="D81" s="17"/>
    </row>
    <row r="82" spans="1:4" ht="14.25" x14ac:dyDescent="0.2">
      <c r="A82" s="10" t="s">
        <v>61</v>
      </c>
      <c r="B82" s="11">
        <v>57.29</v>
      </c>
      <c r="D82" s="17"/>
    </row>
    <row r="83" spans="1:4" ht="14.25" x14ac:dyDescent="0.2">
      <c r="A83" s="10" t="s">
        <v>62</v>
      </c>
      <c r="B83" s="11">
        <v>11.99</v>
      </c>
      <c r="D83" s="17"/>
    </row>
    <row r="84" spans="1:4" ht="14.25" x14ac:dyDescent="0.2">
      <c r="A84" s="10" t="s">
        <v>63</v>
      </c>
      <c r="B84" s="11">
        <v>67.98</v>
      </c>
      <c r="D84" s="17"/>
    </row>
    <row r="85" spans="1:4" ht="14.25" x14ac:dyDescent="0.2">
      <c r="A85" s="10" t="s">
        <v>64</v>
      </c>
      <c r="B85" s="11">
        <v>36.380000000000003</v>
      </c>
      <c r="D85" s="17"/>
    </row>
    <row r="86" spans="1:4" ht="14.25" x14ac:dyDescent="0.2">
      <c r="A86" s="10" t="s">
        <v>65</v>
      </c>
      <c r="B86" s="11">
        <v>7.98</v>
      </c>
      <c r="D86" s="17"/>
    </row>
    <row r="87" spans="1:4" ht="14.25" x14ac:dyDescent="0.2">
      <c r="A87" s="10" t="s">
        <v>66</v>
      </c>
      <c r="B87" s="13">
        <v>-5</v>
      </c>
      <c r="D87" s="17"/>
    </row>
    <row r="88" spans="1:4" ht="14.25" x14ac:dyDescent="0.2">
      <c r="A88" s="18"/>
      <c r="B88" s="16"/>
      <c r="C88" s="5"/>
      <c r="D88" s="17">
        <f>SUM(B75:B88)</f>
        <v>743.23</v>
      </c>
    </row>
    <row r="89" spans="1:4" ht="14.25" x14ac:dyDescent="0.2">
      <c r="A89" s="18"/>
      <c r="B89" s="5"/>
      <c r="C89" s="5"/>
      <c r="D89" s="17"/>
    </row>
    <row r="90" spans="1:4" ht="14.25" x14ac:dyDescent="0.2">
      <c r="A90" s="18"/>
      <c r="B90" s="18"/>
      <c r="C90" s="18"/>
      <c r="D90" s="17"/>
    </row>
    <row r="91" spans="1:4" ht="15" x14ac:dyDescent="0.25">
      <c r="A91" s="26" t="s">
        <v>67</v>
      </c>
      <c r="B91" s="18"/>
      <c r="C91" s="18"/>
      <c r="D91" s="17"/>
    </row>
    <row r="92" spans="1:4" ht="14.25" x14ac:dyDescent="0.2">
      <c r="A92" s="27"/>
      <c r="B92" s="16"/>
      <c r="C92" s="5"/>
      <c r="D92" s="17">
        <f>SUM(B91:B92)</f>
        <v>0</v>
      </c>
    </row>
    <row r="93" spans="1:4" ht="14.25" x14ac:dyDescent="0.2">
      <c r="A93" s="22"/>
      <c r="B93" s="18"/>
      <c r="C93" s="18"/>
      <c r="D93" s="17"/>
    </row>
    <row r="94" spans="1:4" ht="15" x14ac:dyDescent="0.25">
      <c r="A94" s="9" t="s">
        <v>68</v>
      </c>
      <c r="B94" s="18"/>
      <c r="C94" s="18"/>
      <c r="D94" s="17"/>
    </row>
    <row r="95" spans="1:4" ht="14.25" x14ac:dyDescent="0.2">
      <c r="A95" s="10" t="s">
        <v>69</v>
      </c>
      <c r="B95" s="11">
        <v>199.95</v>
      </c>
      <c r="D95" s="17"/>
    </row>
    <row r="96" spans="1:4" ht="14.25" x14ac:dyDescent="0.2">
      <c r="A96" s="10" t="s">
        <v>70</v>
      </c>
      <c r="B96" s="28">
        <v>115.45</v>
      </c>
      <c r="D96" s="17"/>
    </row>
    <row r="97" spans="1:4" ht="14.25" x14ac:dyDescent="0.2">
      <c r="A97" s="10" t="s">
        <v>71</v>
      </c>
      <c r="B97" s="11">
        <v>25.99</v>
      </c>
      <c r="D97" s="17"/>
    </row>
    <row r="98" spans="1:4" ht="14.25" x14ac:dyDescent="0.2">
      <c r="A98" s="10" t="s">
        <v>72</v>
      </c>
      <c r="B98" s="11">
        <v>170.05</v>
      </c>
      <c r="D98" s="17"/>
    </row>
    <row r="99" spans="1:4" ht="14.25" x14ac:dyDescent="0.2">
      <c r="A99" s="29"/>
      <c r="B99" s="16"/>
      <c r="C99" s="5"/>
      <c r="D99" s="17">
        <f>SUM(B94:B99)</f>
        <v>511.44</v>
      </c>
    </row>
    <row r="100" spans="1:4" ht="14.25" x14ac:dyDescent="0.2">
      <c r="A100" s="2"/>
      <c r="B100" s="5"/>
      <c r="C100" s="5"/>
      <c r="D100" s="17"/>
    </row>
    <row r="101" spans="1:4" ht="15" x14ac:dyDescent="0.25">
      <c r="A101" s="9" t="s">
        <v>73</v>
      </c>
      <c r="B101" s="5"/>
      <c r="C101" s="5"/>
      <c r="D101" s="17"/>
    </row>
    <row r="102" spans="1:4" ht="14.25" x14ac:dyDescent="0.2">
      <c r="A102" s="12" t="s">
        <v>74</v>
      </c>
      <c r="B102" s="11">
        <v>14.49</v>
      </c>
      <c r="D102" s="17"/>
    </row>
    <row r="103" spans="1:4" ht="14.25" x14ac:dyDescent="0.2">
      <c r="A103" s="10" t="s">
        <v>75</v>
      </c>
      <c r="B103" s="24">
        <v>74.900000000000006</v>
      </c>
      <c r="D103" s="17"/>
    </row>
    <row r="104" spans="1:4" ht="14.25" x14ac:dyDescent="0.2">
      <c r="A104" s="12" t="s">
        <v>76</v>
      </c>
      <c r="B104" s="11">
        <v>22.44</v>
      </c>
      <c r="D104" s="17"/>
    </row>
    <row r="105" spans="1:4" ht="14.25" x14ac:dyDescent="0.2">
      <c r="A105" s="12" t="s">
        <v>77</v>
      </c>
      <c r="B105" s="11">
        <v>749</v>
      </c>
      <c r="D105" s="22"/>
    </row>
    <row r="106" spans="1:4" ht="14.25" x14ac:dyDescent="0.2">
      <c r="A106" s="18"/>
      <c r="B106" s="16"/>
      <c r="C106" s="5"/>
      <c r="D106" s="17">
        <f>SUM(B101:B106)</f>
        <v>860.83</v>
      </c>
    </row>
    <row r="107" spans="1:4" ht="14.25" x14ac:dyDescent="0.2">
      <c r="A107" s="18"/>
      <c r="B107" s="5"/>
      <c r="C107" s="5"/>
      <c r="D107" s="17"/>
    </row>
    <row r="108" spans="1:4" ht="14.25" x14ac:dyDescent="0.2">
      <c r="A108" s="18"/>
      <c r="B108" s="30"/>
      <c r="C108" s="30"/>
      <c r="D108" s="17"/>
    </row>
    <row r="109" spans="1:4" ht="15" x14ac:dyDescent="0.25">
      <c r="A109" s="9" t="s">
        <v>78</v>
      </c>
      <c r="B109" s="18"/>
      <c r="C109" s="18"/>
      <c r="D109" s="17"/>
    </row>
    <row r="110" spans="1:4" ht="14.25" x14ac:dyDescent="0.2">
      <c r="A110" s="18"/>
      <c r="B110" s="16"/>
      <c r="C110" s="5"/>
      <c r="D110" s="17">
        <f>SUM(B109:B110)</f>
        <v>0</v>
      </c>
    </row>
    <row r="111" spans="1:4" ht="14.25" x14ac:dyDescent="0.2">
      <c r="A111" s="18"/>
      <c r="B111" s="5"/>
      <c r="C111" s="5"/>
      <c r="D111" s="17"/>
    </row>
    <row r="112" spans="1:4" ht="15" x14ac:dyDescent="0.25">
      <c r="A112" s="25" t="s">
        <v>79</v>
      </c>
      <c r="B112" s="18"/>
      <c r="C112" s="18"/>
      <c r="D112" s="17"/>
    </row>
    <row r="113" spans="1:4" ht="14.25" x14ac:dyDescent="0.2">
      <c r="A113" s="12" t="s">
        <v>80</v>
      </c>
      <c r="B113" s="11">
        <v>10.5</v>
      </c>
      <c r="D113" s="17"/>
    </row>
    <row r="114" spans="1:4" ht="14.25" x14ac:dyDescent="0.2">
      <c r="A114" s="12" t="s">
        <v>80</v>
      </c>
      <c r="B114" s="11">
        <v>5.25</v>
      </c>
      <c r="D114" s="17"/>
    </row>
    <row r="115" spans="1:4" ht="14.25" x14ac:dyDescent="0.2">
      <c r="A115" s="12" t="s">
        <v>80</v>
      </c>
      <c r="B115" s="11">
        <v>15.75</v>
      </c>
      <c r="D115" s="17"/>
    </row>
    <row r="116" spans="1:4" ht="14.25" x14ac:dyDescent="0.2">
      <c r="A116" s="12" t="s">
        <v>80</v>
      </c>
      <c r="B116" s="11">
        <v>5.25</v>
      </c>
      <c r="D116" s="17"/>
    </row>
    <row r="117" spans="1:4" ht="14.25" x14ac:dyDescent="0.2">
      <c r="A117" s="12" t="s">
        <v>80</v>
      </c>
      <c r="B117" s="11">
        <v>50.83</v>
      </c>
      <c r="D117" s="17"/>
    </row>
    <row r="118" spans="1:4" ht="14.25" x14ac:dyDescent="0.2">
      <c r="A118" s="12" t="s">
        <v>81</v>
      </c>
      <c r="B118" s="11">
        <v>2.4900000000000002</v>
      </c>
      <c r="D118" s="17"/>
    </row>
    <row r="119" spans="1:4" ht="14.25" x14ac:dyDescent="0.2">
      <c r="A119" s="12" t="s">
        <v>80</v>
      </c>
      <c r="B119" s="11">
        <v>30.98</v>
      </c>
      <c r="D119" s="17"/>
    </row>
    <row r="120" spans="1:4" ht="14.25" x14ac:dyDescent="0.2">
      <c r="A120" s="12" t="s">
        <v>81</v>
      </c>
      <c r="B120" s="11">
        <v>1.05</v>
      </c>
      <c r="D120" s="17"/>
    </row>
    <row r="121" spans="1:4" ht="14.25" x14ac:dyDescent="0.2">
      <c r="A121" s="12" t="s">
        <v>80</v>
      </c>
      <c r="B121" s="11">
        <v>5.25</v>
      </c>
      <c r="D121" s="17"/>
    </row>
    <row r="122" spans="1:4" ht="14.25" x14ac:dyDescent="0.2">
      <c r="A122" s="12" t="s">
        <v>80</v>
      </c>
      <c r="B122" s="11">
        <v>5.25</v>
      </c>
      <c r="D122" s="17"/>
    </row>
    <row r="123" spans="1:4" ht="14.25" x14ac:dyDescent="0.2">
      <c r="A123" s="12" t="s">
        <v>80</v>
      </c>
      <c r="B123" s="11">
        <v>5.25</v>
      </c>
      <c r="D123" s="17"/>
    </row>
    <row r="124" spans="1:4" ht="14.25" x14ac:dyDescent="0.2">
      <c r="A124" s="12" t="s">
        <v>80</v>
      </c>
      <c r="B124" s="11">
        <v>10.5</v>
      </c>
      <c r="D124" s="17"/>
    </row>
    <row r="125" spans="1:4" ht="14.25" x14ac:dyDescent="0.2">
      <c r="A125" s="12" t="s">
        <v>80</v>
      </c>
      <c r="B125" s="11">
        <v>10.5</v>
      </c>
      <c r="D125" s="17"/>
    </row>
    <row r="126" spans="1:4" ht="14.25" x14ac:dyDescent="0.2">
      <c r="A126" s="12" t="s">
        <v>80</v>
      </c>
      <c r="B126" s="11">
        <v>10.5</v>
      </c>
      <c r="D126" s="17"/>
    </row>
    <row r="127" spans="1:4" ht="14.25" x14ac:dyDescent="0.2">
      <c r="A127" s="12" t="s">
        <v>80</v>
      </c>
      <c r="B127" s="11">
        <v>96.78</v>
      </c>
      <c r="D127" s="17"/>
    </row>
    <row r="128" spans="1:4" ht="14.25" x14ac:dyDescent="0.2">
      <c r="A128" s="12" t="s">
        <v>81</v>
      </c>
      <c r="B128" s="11">
        <v>3.77</v>
      </c>
      <c r="D128" s="17"/>
    </row>
    <row r="129" spans="1:4" ht="14.25" x14ac:dyDescent="0.2">
      <c r="A129" s="12" t="s">
        <v>80</v>
      </c>
      <c r="B129" s="11">
        <v>17.93</v>
      </c>
      <c r="D129" s="17"/>
    </row>
    <row r="130" spans="1:4" ht="14.25" x14ac:dyDescent="0.2">
      <c r="A130" s="12" t="s">
        <v>81</v>
      </c>
      <c r="B130" s="11">
        <v>0.89</v>
      </c>
      <c r="D130" s="17"/>
    </row>
    <row r="131" spans="1:4" ht="14.25" x14ac:dyDescent="0.2">
      <c r="A131" s="12" t="s">
        <v>80</v>
      </c>
      <c r="B131" s="11">
        <v>22.92</v>
      </c>
      <c r="D131" s="17"/>
    </row>
    <row r="132" spans="1:4" ht="14.25" x14ac:dyDescent="0.2">
      <c r="A132" s="12" t="s">
        <v>81</v>
      </c>
      <c r="B132" s="11">
        <v>0.94</v>
      </c>
      <c r="D132" s="17"/>
    </row>
    <row r="133" spans="1:4" ht="14.25" x14ac:dyDescent="0.2">
      <c r="A133" s="12" t="s">
        <v>80</v>
      </c>
      <c r="B133" s="11">
        <v>6.58</v>
      </c>
      <c r="D133" s="17"/>
    </row>
    <row r="134" spans="1:4" ht="14.25" x14ac:dyDescent="0.2">
      <c r="A134" s="12" t="s">
        <v>81</v>
      </c>
      <c r="B134" s="11">
        <v>0.3</v>
      </c>
      <c r="D134" s="17"/>
    </row>
    <row r="135" spans="1:4" ht="14.25" x14ac:dyDescent="0.2">
      <c r="A135" s="12" t="s">
        <v>80</v>
      </c>
      <c r="B135" s="11">
        <v>3.29</v>
      </c>
      <c r="D135" s="17"/>
    </row>
    <row r="136" spans="1:4" ht="14.25" x14ac:dyDescent="0.2">
      <c r="A136" s="12" t="s">
        <v>81</v>
      </c>
      <c r="B136" s="11">
        <v>0.15</v>
      </c>
      <c r="D136" s="17"/>
    </row>
    <row r="137" spans="1:4" ht="14.25" x14ac:dyDescent="0.2">
      <c r="A137" s="12" t="s">
        <v>80</v>
      </c>
      <c r="B137" s="11">
        <v>19.739999999999998</v>
      </c>
      <c r="D137" s="17"/>
    </row>
    <row r="138" spans="1:4" ht="14.25" x14ac:dyDescent="0.2">
      <c r="A138" s="12" t="s">
        <v>81</v>
      </c>
      <c r="B138" s="11">
        <v>0.9</v>
      </c>
      <c r="D138" s="17"/>
    </row>
    <row r="139" spans="1:4" ht="14.25" x14ac:dyDescent="0.2">
      <c r="A139" s="12" t="s">
        <v>80</v>
      </c>
      <c r="B139" s="11">
        <v>5.25</v>
      </c>
      <c r="D139" s="17"/>
    </row>
    <row r="140" spans="1:4" ht="14.25" x14ac:dyDescent="0.2">
      <c r="A140" s="12" t="s">
        <v>80</v>
      </c>
      <c r="B140" s="11">
        <v>5.25</v>
      </c>
      <c r="D140" s="17"/>
    </row>
    <row r="141" spans="1:4" ht="14.25" x14ac:dyDescent="0.2">
      <c r="A141" s="12" t="s">
        <v>80</v>
      </c>
      <c r="B141" s="11">
        <v>5.25</v>
      </c>
      <c r="D141" s="17"/>
    </row>
    <row r="142" spans="1:4" ht="14.25" x14ac:dyDescent="0.2">
      <c r="A142" s="12" t="s">
        <v>80</v>
      </c>
      <c r="B142" s="11">
        <v>10.5</v>
      </c>
      <c r="D142" s="17"/>
    </row>
    <row r="143" spans="1:4" ht="14.25" x14ac:dyDescent="0.2">
      <c r="A143" s="12" t="s">
        <v>80</v>
      </c>
      <c r="B143" s="11">
        <v>5.25</v>
      </c>
      <c r="D143" s="17"/>
    </row>
    <row r="144" spans="1:4" ht="14.25" x14ac:dyDescent="0.2">
      <c r="A144" s="12" t="s">
        <v>80</v>
      </c>
      <c r="B144" s="11">
        <v>31.5</v>
      </c>
      <c r="D144" s="17"/>
    </row>
    <row r="145" spans="1:4" ht="14.25" x14ac:dyDescent="0.2">
      <c r="A145" s="12" t="s">
        <v>80</v>
      </c>
      <c r="B145" s="11">
        <v>5.25</v>
      </c>
      <c r="D145" s="17"/>
    </row>
    <row r="146" spans="1:4" ht="14.25" x14ac:dyDescent="0.2">
      <c r="A146" s="12" t="s">
        <v>80</v>
      </c>
      <c r="B146" s="11">
        <v>36.75</v>
      </c>
      <c r="D146" s="17"/>
    </row>
    <row r="147" spans="1:4" ht="14.25" x14ac:dyDescent="0.2">
      <c r="A147" s="12" t="s">
        <v>80</v>
      </c>
      <c r="B147" s="11">
        <v>32.450000000000003</v>
      </c>
      <c r="D147" s="17"/>
    </row>
    <row r="148" spans="1:4" ht="14.25" x14ac:dyDescent="0.2">
      <c r="A148" s="12" t="s">
        <v>81</v>
      </c>
      <c r="B148" s="11">
        <v>1.04</v>
      </c>
      <c r="D148" s="17"/>
    </row>
    <row r="149" spans="1:4" ht="14.25" x14ac:dyDescent="0.2">
      <c r="A149" s="12" t="s">
        <v>80</v>
      </c>
      <c r="B149" s="11">
        <v>6.49</v>
      </c>
      <c r="D149" s="17"/>
    </row>
    <row r="150" spans="1:4" ht="14.25" x14ac:dyDescent="0.2">
      <c r="A150" s="12" t="s">
        <v>81</v>
      </c>
      <c r="B150" s="11">
        <v>0.27</v>
      </c>
      <c r="D150" s="17"/>
    </row>
    <row r="151" spans="1:4" ht="14.25" x14ac:dyDescent="0.2">
      <c r="A151" s="12" t="s">
        <v>80</v>
      </c>
      <c r="B151" s="11">
        <v>11.46</v>
      </c>
      <c r="D151" s="17"/>
    </row>
    <row r="152" spans="1:4" ht="14.25" x14ac:dyDescent="0.2">
      <c r="A152" s="12" t="s">
        <v>81</v>
      </c>
      <c r="B152" s="11">
        <v>0.52</v>
      </c>
      <c r="D152" s="17"/>
    </row>
    <row r="153" spans="1:4" ht="14.25" x14ac:dyDescent="0.2">
      <c r="A153" s="12" t="s">
        <v>80</v>
      </c>
      <c r="B153" s="11">
        <v>18.04</v>
      </c>
      <c r="D153" s="17"/>
    </row>
    <row r="154" spans="1:4" ht="14.25" x14ac:dyDescent="0.2">
      <c r="A154" s="12" t="s">
        <v>81</v>
      </c>
      <c r="B154" s="11">
        <v>0.73</v>
      </c>
      <c r="D154" s="17"/>
    </row>
    <row r="155" spans="1:4" ht="14.25" x14ac:dyDescent="0.2">
      <c r="A155" s="12" t="s">
        <v>80</v>
      </c>
      <c r="B155" s="11">
        <v>412.07</v>
      </c>
      <c r="D155" s="17"/>
    </row>
    <row r="156" spans="1:4" ht="14.25" x14ac:dyDescent="0.2">
      <c r="A156" s="12" t="s">
        <v>81</v>
      </c>
      <c r="B156" s="11">
        <v>15.92</v>
      </c>
      <c r="D156" s="17"/>
    </row>
    <row r="157" spans="1:4" ht="14.25" x14ac:dyDescent="0.2">
      <c r="A157" s="12" t="s">
        <v>80</v>
      </c>
      <c r="B157" s="11">
        <v>3.29</v>
      </c>
      <c r="D157" s="17"/>
    </row>
    <row r="158" spans="1:4" ht="14.25" x14ac:dyDescent="0.2">
      <c r="A158" s="12" t="s">
        <v>81</v>
      </c>
      <c r="B158" s="11">
        <v>0.15</v>
      </c>
      <c r="D158" s="17"/>
    </row>
    <row r="159" spans="1:4" ht="14.25" x14ac:dyDescent="0.2">
      <c r="A159" s="12" t="s">
        <v>80</v>
      </c>
      <c r="B159" s="11">
        <v>19.47</v>
      </c>
      <c r="D159" s="17"/>
    </row>
    <row r="160" spans="1:4" ht="14.25" x14ac:dyDescent="0.2">
      <c r="A160" s="12" t="s">
        <v>81</v>
      </c>
      <c r="B160" s="11">
        <v>0.77</v>
      </c>
      <c r="D160" s="17"/>
    </row>
    <row r="161" spans="1:4" ht="14.25" x14ac:dyDescent="0.2">
      <c r="A161" s="12" t="s">
        <v>80</v>
      </c>
      <c r="B161" s="11">
        <v>147.83000000000001</v>
      </c>
      <c r="D161" s="17"/>
    </row>
    <row r="162" spans="1:4" ht="14.25" x14ac:dyDescent="0.2">
      <c r="A162" s="12" t="s">
        <v>81</v>
      </c>
      <c r="B162" s="11">
        <v>6.4</v>
      </c>
      <c r="D162" s="17"/>
    </row>
    <row r="163" spans="1:4" ht="14.25" x14ac:dyDescent="0.2">
      <c r="A163" s="12" t="s">
        <v>80</v>
      </c>
      <c r="B163" s="11">
        <v>32.79</v>
      </c>
      <c r="D163" s="17"/>
    </row>
    <row r="164" spans="1:4" ht="14.25" x14ac:dyDescent="0.2">
      <c r="A164" s="12" t="s">
        <v>81</v>
      </c>
      <c r="B164" s="11">
        <v>1.49</v>
      </c>
      <c r="D164" s="17"/>
    </row>
    <row r="165" spans="1:4" ht="14.25" x14ac:dyDescent="0.2">
      <c r="A165" s="12" t="s">
        <v>80</v>
      </c>
      <c r="B165" s="11">
        <v>170.75</v>
      </c>
      <c r="D165" s="17"/>
    </row>
    <row r="166" spans="1:4" ht="14.25" x14ac:dyDescent="0.2">
      <c r="A166" s="12" t="s">
        <v>81</v>
      </c>
      <c r="B166" s="11">
        <v>4.92</v>
      </c>
      <c r="D166" s="17"/>
    </row>
    <row r="167" spans="1:4" ht="14.25" x14ac:dyDescent="0.2">
      <c r="A167" s="12" t="s">
        <v>80</v>
      </c>
      <c r="B167" s="11">
        <v>95.41</v>
      </c>
      <c r="D167" s="17"/>
    </row>
    <row r="168" spans="1:4" ht="14.25" x14ac:dyDescent="0.2">
      <c r="A168" s="12" t="s">
        <v>81</v>
      </c>
      <c r="B168" s="11">
        <v>2.99</v>
      </c>
      <c r="D168" s="17"/>
    </row>
    <row r="169" spans="1:4" ht="14.25" x14ac:dyDescent="0.2">
      <c r="A169" s="12" t="s">
        <v>80</v>
      </c>
      <c r="B169" s="11">
        <v>106.65</v>
      </c>
      <c r="D169" s="17"/>
    </row>
    <row r="170" spans="1:4" ht="14.25" x14ac:dyDescent="0.2">
      <c r="A170" s="12" t="s">
        <v>81</v>
      </c>
      <c r="B170" s="11">
        <v>4.01</v>
      </c>
      <c r="D170" s="17"/>
    </row>
    <row r="171" spans="1:4" ht="14.25" x14ac:dyDescent="0.2">
      <c r="A171" s="12" t="s">
        <v>80</v>
      </c>
      <c r="B171" s="11">
        <v>6.58</v>
      </c>
      <c r="D171" s="17"/>
    </row>
    <row r="172" spans="1:4" ht="14.25" x14ac:dyDescent="0.2">
      <c r="A172" s="12" t="s">
        <v>81</v>
      </c>
      <c r="B172" s="11">
        <v>0.28000000000000003</v>
      </c>
      <c r="D172" s="17"/>
    </row>
    <row r="173" spans="1:4" ht="14.25" x14ac:dyDescent="0.2">
      <c r="A173" s="12" t="s">
        <v>80</v>
      </c>
      <c r="B173" s="11">
        <v>68.98</v>
      </c>
      <c r="D173" s="17"/>
    </row>
    <row r="174" spans="1:4" ht="14.25" x14ac:dyDescent="0.2">
      <c r="A174" s="12" t="s">
        <v>81</v>
      </c>
      <c r="B174" s="11">
        <v>3.08</v>
      </c>
      <c r="D174" s="17"/>
    </row>
    <row r="175" spans="1:4" ht="14.25" x14ac:dyDescent="0.2">
      <c r="A175" s="12" t="s">
        <v>80</v>
      </c>
      <c r="B175" s="11">
        <v>29.61</v>
      </c>
      <c r="D175" s="17"/>
    </row>
    <row r="176" spans="1:4" ht="14.25" x14ac:dyDescent="0.2">
      <c r="A176" s="12" t="s">
        <v>81</v>
      </c>
      <c r="B176" s="11">
        <v>1.38</v>
      </c>
      <c r="D176" s="17"/>
    </row>
    <row r="177" spans="1:4" ht="14.25" x14ac:dyDescent="0.2">
      <c r="A177" s="18"/>
      <c r="B177" s="16"/>
      <c r="C177" s="5"/>
      <c r="D177" s="17">
        <f>SUM(B112:B177)</f>
        <v>1654.36</v>
      </c>
    </row>
    <row r="178" spans="1:4" ht="14.25" x14ac:dyDescent="0.2">
      <c r="A178" s="18"/>
      <c r="B178" s="5"/>
      <c r="C178" s="5"/>
      <c r="D178" s="17"/>
    </row>
    <row r="179" spans="1:4" ht="14.25" x14ac:dyDescent="0.2">
      <c r="A179" s="18"/>
      <c r="B179" s="30"/>
      <c r="C179" s="30"/>
      <c r="D179" s="17"/>
    </row>
    <row r="180" spans="1:4" ht="15" x14ac:dyDescent="0.25">
      <c r="A180" s="25" t="s">
        <v>82</v>
      </c>
      <c r="B180" s="18"/>
      <c r="C180" s="18"/>
      <c r="D180" s="17"/>
    </row>
    <row r="181" spans="1:4" ht="14.25" x14ac:dyDescent="0.2">
      <c r="A181" s="10" t="s">
        <v>83</v>
      </c>
      <c r="B181" s="11">
        <v>87.68</v>
      </c>
      <c r="D181" s="17"/>
    </row>
    <row r="182" spans="1:4" ht="14.25" x14ac:dyDescent="0.2">
      <c r="A182" s="10" t="s">
        <v>84</v>
      </c>
      <c r="B182" s="11">
        <v>34.979999999999997</v>
      </c>
      <c r="D182" s="17"/>
    </row>
    <row r="183" spans="1:4" ht="14.25" x14ac:dyDescent="0.2">
      <c r="A183" s="10" t="s">
        <v>85</v>
      </c>
      <c r="B183" s="11">
        <v>192.19</v>
      </c>
      <c r="D183" s="17"/>
    </row>
    <row r="184" spans="1:4" ht="14.25" x14ac:dyDescent="0.2">
      <c r="A184" s="10" t="s">
        <v>86</v>
      </c>
      <c r="B184" s="11">
        <v>472.68</v>
      </c>
      <c r="D184" s="17"/>
    </row>
    <row r="185" spans="1:4" ht="14.25" x14ac:dyDescent="0.2">
      <c r="A185" s="12" t="s">
        <v>87</v>
      </c>
      <c r="B185" s="11">
        <v>34.869999999999997</v>
      </c>
      <c r="D185" s="17"/>
    </row>
    <row r="186" spans="1:4" ht="14.25" x14ac:dyDescent="0.2">
      <c r="A186" s="10" t="s">
        <v>88</v>
      </c>
      <c r="B186" s="11">
        <v>50</v>
      </c>
      <c r="D186" s="17"/>
    </row>
    <row r="187" spans="1:4" ht="14.25" x14ac:dyDescent="0.2">
      <c r="A187" s="18"/>
      <c r="B187" s="16"/>
      <c r="C187" s="5"/>
      <c r="D187" s="17">
        <f>SUM(B180:B187)</f>
        <v>872.4</v>
      </c>
    </row>
    <row r="188" spans="1:4" ht="14.25" x14ac:dyDescent="0.2">
      <c r="A188" s="18"/>
      <c r="B188" s="30"/>
      <c r="C188" s="30"/>
      <c r="D188" s="17"/>
    </row>
    <row r="189" spans="1:4" ht="14.25" x14ac:dyDescent="0.2">
      <c r="A189" s="18"/>
      <c r="B189" s="30"/>
      <c r="C189" s="30"/>
      <c r="D189" s="17"/>
    </row>
    <row r="190" spans="1:4" ht="15" x14ac:dyDescent="0.25">
      <c r="A190" s="25" t="s">
        <v>89</v>
      </c>
      <c r="B190" s="18"/>
      <c r="C190" s="18"/>
      <c r="D190" s="17"/>
    </row>
    <row r="191" spans="1:4" ht="14.25" x14ac:dyDescent="0.2">
      <c r="A191" s="10" t="s">
        <v>90</v>
      </c>
      <c r="B191" s="11">
        <v>1899</v>
      </c>
      <c r="D191" s="17"/>
    </row>
    <row r="192" spans="1:4" ht="14.25" x14ac:dyDescent="0.2">
      <c r="A192" s="10" t="s">
        <v>91</v>
      </c>
      <c r="B192" s="11">
        <v>12.1</v>
      </c>
      <c r="D192" s="17"/>
    </row>
    <row r="193" spans="1:4" ht="14.25" x14ac:dyDescent="0.2">
      <c r="A193" s="12" t="s">
        <v>92</v>
      </c>
      <c r="B193" s="11">
        <v>52</v>
      </c>
      <c r="D193" s="17"/>
    </row>
    <row r="194" spans="1:4" ht="14.25" x14ac:dyDescent="0.2">
      <c r="A194" s="10" t="s">
        <v>93</v>
      </c>
      <c r="B194" s="11">
        <v>155.97</v>
      </c>
      <c r="D194" s="17"/>
    </row>
    <row r="195" spans="1:4" ht="14.25" x14ac:dyDescent="0.2">
      <c r="A195" s="18"/>
      <c r="B195" s="16"/>
      <c r="C195" s="5"/>
      <c r="D195" s="17">
        <f>SUM(B190:B195)</f>
        <v>2119.0699999999997</v>
      </c>
    </row>
    <row r="196" spans="1:4" ht="14.25" x14ac:dyDescent="0.2">
      <c r="A196" s="18"/>
      <c r="B196" s="30"/>
      <c r="C196" s="30"/>
      <c r="D196" s="17"/>
    </row>
    <row r="197" spans="1:4" ht="14.25" x14ac:dyDescent="0.2">
      <c r="A197" s="18"/>
      <c r="B197" s="18"/>
      <c r="C197" s="18"/>
      <c r="D197" s="17"/>
    </row>
    <row r="198" spans="1:4" ht="15" x14ac:dyDescent="0.25">
      <c r="A198" s="9" t="s">
        <v>94</v>
      </c>
      <c r="B198" s="5"/>
      <c r="C198" s="5"/>
      <c r="D198" s="17"/>
    </row>
    <row r="199" spans="1:4" ht="14.25" x14ac:dyDescent="0.2">
      <c r="A199" s="12" t="s">
        <v>95</v>
      </c>
      <c r="B199" s="11">
        <v>688.32</v>
      </c>
      <c r="D199" s="17"/>
    </row>
    <row r="200" spans="1:4" ht="14.25" x14ac:dyDescent="0.2">
      <c r="A200" s="12" t="s">
        <v>96</v>
      </c>
      <c r="B200" s="11">
        <v>227.13</v>
      </c>
      <c r="D200" s="17"/>
    </row>
    <row r="201" spans="1:4" ht="14.25" x14ac:dyDescent="0.2">
      <c r="A201" s="12" t="s">
        <v>97</v>
      </c>
      <c r="B201" s="11">
        <v>8364.86</v>
      </c>
      <c r="D201" s="17"/>
    </row>
    <row r="202" spans="1:4" ht="14.25" x14ac:dyDescent="0.2">
      <c r="A202" s="2" t="s">
        <v>98</v>
      </c>
      <c r="B202" s="31"/>
      <c r="C202" s="32"/>
      <c r="D202" s="17">
        <f>SUM(B198:B202)</f>
        <v>9280.3100000000013</v>
      </c>
    </row>
    <row r="203" spans="1:4" ht="14.25" x14ac:dyDescent="0.2">
      <c r="A203" s="2"/>
      <c r="B203" s="5"/>
      <c r="C203" s="5"/>
      <c r="D203" s="17"/>
    </row>
    <row r="204" spans="1:4" ht="14.25" x14ac:dyDescent="0.2">
      <c r="A204" s="18"/>
      <c r="B204" s="18"/>
      <c r="C204" s="18"/>
      <c r="D204" s="17"/>
    </row>
    <row r="205" spans="1:4" ht="14.25" x14ac:dyDescent="0.2">
      <c r="A205" s="18"/>
      <c r="B205" s="18"/>
      <c r="C205" s="18"/>
      <c r="D205" s="17"/>
    </row>
    <row r="206" spans="1:4" ht="15" x14ac:dyDescent="0.25">
      <c r="A206" s="25" t="s">
        <v>99</v>
      </c>
      <c r="B206" s="18"/>
      <c r="C206" s="18"/>
      <c r="D206" s="17"/>
    </row>
    <row r="207" spans="1:4" ht="14.25" x14ac:dyDescent="0.2">
      <c r="A207" s="18"/>
      <c r="B207" s="31"/>
      <c r="C207" s="32"/>
      <c r="D207" s="17">
        <f>SUM(B206:B207)</f>
        <v>0</v>
      </c>
    </row>
    <row r="208" spans="1:4" ht="14.25" x14ac:dyDescent="0.2">
      <c r="A208" s="18"/>
      <c r="B208" s="32"/>
      <c r="C208" s="32"/>
      <c r="D208" s="17"/>
    </row>
    <row r="209" spans="1:4" ht="14.25" x14ac:dyDescent="0.2">
      <c r="A209" s="18"/>
      <c r="B209" s="30"/>
      <c r="C209" s="30"/>
      <c r="D209" s="17"/>
    </row>
    <row r="210" spans="1:4" ht="15" x14ac:dyDescent="0.25">
      <c r="A210" s="9" t="s">
        <v>100</v>
      </c>
      <c r="B210" s="18"/>
      <c r="C210" s="18"/>
      <c r="D210" s="17"/>
    </row>
    <row r="211" spans="1:4" ht="14.25" x14ac:dyDescent="0.2">
      <c r="A211" s="10" t="s">
        <v>101</v>
      </c>
      <c r="B211" s="11">
        <v>1181.51</v>
      </c>
      <c r="D211" s="17"/>
    </row>
    <row r="212" spans="1:4" ht="14.25" x14ac:dyDescent="0.2">
      <c r="A212" s="10" t="s">
        <v>102</v>
      </c>
      <c r="B212" s="11">
        <v>57.69</v>
      </c>
      <c r="D212" s="17"/>
    </row>
    <row r="213" spans="1:4" ht="14.25" x14ac:dyDescent="0.2">
      <c r="A213" s="10" t="s">
        <v>103</v>
      </c>
      <c r="B213" s="11">
        <v>160.69</v>
      </c>
      <c r="D213" s="17"/>
    </row>
    <row r="214" spans="1:4" ht="14.25" x14ac:dyDescent="0.2">
      <c r="A214" s="10" t="s">
        <v>104</v>
      </c>
      <c r="B214" s="11">
        <v>18.989999999999998</v>
      </c>
      <c r="D214" s="17"/>
    </row>
    <row r="215" spans="1:4" ht="14.25" x14ac:dyDescent="0.2">
      <c r="A215" s="12" t="s">
        <v>105</v>
      </c>
      <c r="B215" s="11">
        <v>396.26</v>
      </c>
      <c r="D215" s="17"/>
    </row>
    <row r="216" spans="1:4" ht="14.25" x14ac:dyDescent="0.2">
      <c r="A216" s="33"/>
      <c r="B216" s="31"/>
      <c r="C216" s="32"/>
      <c r="D216" s="17">
        <f>SUM(B210:B216)</f>
        <v>1815.14</v>
      </c>
    </row>
    <row r="217" spans="1:4" ht="14.25" x14ac:dyDescent="0.2">
      <c r="A217" s="33"/>
      <c r="B217" s="32"/>
      <c r="C217" s="32"/>
      <c r="D217" s="17"/>
    </row>
    <row r="218" spans="1:4" ht="14.25" x14ac:dyDescent="0.2">
      <c r="A218" s="18"/>
      <c r="B218" s="18"/>
      <c r="C218" s="18"/>
      <c r="D218" s="17"/>
    </row>
    <row r="219" spans="1:4" ht="15" x14ac:dyDescent="0.25">
      <c r="A219" s="9" t="s">
        <v>106</v>
      </c>
      <c r="B219" s="18"/>
      <c r="C219" s="18"/>
      <c r="D219" s="17"/>
    </row>
    <row r="220" spans="1:4" ht="14.25" x14ac:dyDescent="0.2">
      <c r="A220" s="12" t="s">
        <v>107</v>
      </c>
      <c r="B220" s="11">
        <v>2594.98</v>
      </c>
      <c r="D220" s="22"/>
    </row>
    <row r="221" spans="1:4" ht="14.25" x14ac:dyDescent="0.2">
      <c r="A221" s="12" t="s">
        <v>108</v>
      </c>
      <c r="B221" s="11">
        <v>40</v>
      </c>
      <c r="D221" s="22"/>
    </row>
    <row r="222" spans="1:4" ht="14.25" x14ac:dyDescent="0.2">
      <c r="A222" s="12" t="s">
        <v>109</v>
      </c>
      <c r="B222" s="11">
        <v>2035.3</v>
      </c>
      <c r="D222" s="22"/>
    </row>
    <row r="223" spans="1:4" ht="14.25" x14ac:dyDescent="0.2">
      <c r="A223" s="12" t="s">
        <v>110</v>
      </c>
      <c r="B223" s="11">
        <v>40</v>
      </c>
      <c r="D223" s="22"/>
    </row>
    <row r="224" spans="1:4" ht="14.25" x14ac:dyDescent="0.2">
      <c r="A224" s="12" t="s">
        <v>111</v>
      </c>
      <c r="B224" s="11">
        <v>6763.18</v>
      </c>
      <c r="D224" s="22"/>
    </row>
    <row r="225" spans="1:4" ht="14.25" x14ac:dyDescent="0.2">
      <c r="A225" s="12" t="s">
        <v>107</v>
      </c>
      <c r="B225" s="11">
        <v>227.29</v>
      </c>
      <c r="D225" s="22"/>
    </row>
    <row r="226" spans="1:4" ht="14.25" x14ac:dyDescent="0.2">
      <c r="A226" s="12" t="s">
        <v>112</v>
      </c>
      <c r="B226" s="11">
        <v>85.48</v>
      </c>
      <c r="D226" s="22"/>
    </row>
    <row r="227" spans="1:4" ht="14.25" x14ac:dyDescent="0.2">
      <c r="A227" s="12" t="s">
        <v>113</v>
      </c>
      <c r="B227" s="11">
        <v>75.349999999999994</v>
      </c>
      <c r="D227" s="22"/>
    </row>
    <row r="228" spans="1:4" ht="14.25" x14ac:dyDescent="0.2">
      <c r="A228" s="12" t="s">
        <v>114</v>
      </c>
      <c r="B228" s="11">
        <v>60.28</v>
      </c>
      <c r="D228" s="22"/>
    </row>
    <row r="229" spans="1:4" ht="14.25" x14ac:dyDescent="0.2">
      <c r="A229" s="12" t="s">
        <v>115</v>
      </c>
      <c r="B229" s="11">
        <v>1917.3</v>
      </c>
      <c r="D229" s="22"/>
    </row>
    <row r="230" spans="1:4" ht="14.25" x14ac:dyDescent="0.2">
      <c r="A230" s="12" t="s">
        <v>116</v>
      </c>
      <c r="B230" s="11">
        <v>56</v>
      </c>
      <c r="D230" s="22"/>
    </row>
    <row r="231" spans="1:4" ht="14.25" x14ac:dyDescent="0.2">
      <c r="A231" s="12" t="s">
        <v>117</v>
      </c>
      <c r="B231" s="11">
        <v>432.3</v>
      </c>
      <c r="D231" s="22"/>
    </row>
    <row r="232" spans="1:4" ht="14.25" x14ac:dyDescent="0.2">
      <c r="A232" s="12" t="s">
        <v>118</v>
      </c>
      <c r="B232" s="11">
        <v>688</v>
      </c>
      <c r="D232" s="22"/>
    </row>
    <row r="233" spans="1:4" ht="14.25" x14ac:dyDescent="0.2">
      <c r="A233" s="12" t="s">
        <v>119</v>
      </c>
      <c r="B233" s="11">
        <v>48</v>
      </c>
      <c r="D233" s="22"/>
    </row>
    <row r="234" spans="1:4" ht="14.25" x14ac:dyDescent="0.2">
      <c r="A234" s="12" t="s">
        <v>120</v>
      </c>
      <c r="B234" s="11">
        <v>262.5</v>
      </c>
      <c r="D234" s="22"/>
    </row>
    <row r="235" spans="1:4" ht="14.25" x14ac:dyDescent="0.2">
      <c r="A235" s="12" t="s">
        <v>121</v>
      </c>
      <c r="B235" s="11">
        <v>1697.85</v>
      </c>
      <c r="D235" s="22"/>
    </row>
    <row r="236" spans="1:4" ht="14.25" x14ac:dyDescent="0.2">
      <c r="A236" s="18"/>
      <c r="B236" s="31"/>
      <c r="C236" s="32"/>
      <c r="D236" s="17">
        <f>SUM(B219:B236)</f>
        <v>17023.809999999998</v>
      </c>
    </row>
    <row r="237" spans="1:4" ht="14.25" x14ac:dyDescent="0.2">
      <c r="A237" s="22"/>
      <c r="B237" s="18"/>
      <c r="C237" s="18"/>
      <c r="D237" s="17"/>
    </row>
    <row r="238" spans="1:4" ht="14.25" x14ac:dyDescent="0.2">
      <c r="A238" s="22"/>
      <c r="B238" s="18"/>
      <c r="C238" s="18"/>
      <c r="D238" s="17"/>
    </row>
    <row r="239" spans="1:4" ht="15" x14ac:dyDescent="0.25">
      <c r="A239" s="9" t="s">
        <v>122</v>
      </c>
      <c r="B239" s="5"/>
      <c r="C239" s="5"/>
      <c r="D239" s="17"/>
    </row>
    <row r="240" spans="1:4" ht="14.25" x14ac:dyDescent="0.2">
      <c r="A240" s="10" t="s">
        <v>123</v>
      </c>
      <c r="B240" s="11">
        <v>84.5</v>
      </c>
      <c r="D240" s="17"/>
    </row>
    <row r="241" spans="1:4" ht="14.25" x14ac:dyDescent="0.2">
      <c r="A241" s="18"/>
      <c r="B241" s="16"/>
      <c r="C241" s="5"/>
      <c r="D241" s="17">
        <f>SUM(B239:B241)</f>
        <v>84.5</v>
      </c>
    </row>
    <row r="242" spans="1:4" ht="14.25" x14ac:dyDescent="0.2">
      <c r="A242" s="18"/>
      <c r="B242" s="30"/>
      <c r="C242" s="30"/>
      <c r="D242" s="17"/>
    </row>
    <row r="243" spans="1:4" ht="14.25" x14ac:dyDescent="0.2">
      <c r="A243" s="18"/>
      <c r="B243" s="30"/>
      <c r="C243" s="30"/>
      <c r="D243" s="17"/>
    </row>
    <row r="244" spans="1:4" ht="15" x14ac:dyDescent="0.25">
      <c r="A244" s="9" t="s">
        <v>124</v>
      </c>
      <c r="B244" s="18"/>
      <c r="C244" s="18"/>
      <c r="D244" s="17"/>
    </row>
    <row r="245" spans="1:4" ht="14.25" x14ac:dyDescent="0.2">
      <c r="A245" s="18"/>
      <c r="B245" s="16"/>
      <c r="C245" s="5"/>
      <c r="D245" s="17">
        <f>SUM(B244:B245)</f>
        <v>0</v>
      </c>
    </row>
    <row r="246" spans="1:4" ht="14.25" x14ac:dyDescent="0.2">
      <c r="A246" s="18"/>
      <c r="B246" s="30"/>
      <c r="C246" s="30"/>
      <c r="D246" s="17"/>
    </row>
    <row r="247" spans="1:4" ht="14.25" x14ac:dyDescent="0.2">
      <c r="A247" s="18"/>
      <c r="B247" s="30"/>
      <c r="C247" s="30"/>
      <c r="D247" s="17"/>
    </row>
    <row r="248" spans="1:4" ht="15" x14ac:dyDescent="0.25">
      <c r="A248" s="9" t="s">
        <v>125</v>
      </c>
      <c r="B248" s="18"/>
      <c r="C248" s="18"/>
      <c r="D248" s="17"/>
    </row>
    <row r="249" spans="1:4" ht="14.25" x14ac:dyDescent="0.2">
      <c r="A249" s="10" t="s">
        <v>126</v>
      </c>
      <c r="B249" s="11">
        <v>228</v>
      </c>
      <c r="D249" s="17"/>
    </row>
    <row r="250" spans="1:4" ht="14.25" x14ac:dyDescent="0.2">
      <c r="A250" s="10" t="s">
        <v>127</v>
      </c>
      <c r="B250" s="11">
        <v>311</v>
      </c>
      <c r="D250" s="17"/>
    </row>
    <row r="251" spans="1:4" ht="14.25" x14ac:dyDescent="0.2">
      <c r="A251" s="12" t="s">
        <v>128</v>
      </c>
      <c r="B251" s="11">
        <v>140</v>
      </c>
      <c r="D251" s="17"/>
    </row>
    <row r="252" spans="1:4" ht="14.25" x14ac:dyDescent="0.2">
      <c r="A252" s="18"/>
      <c r="B252" s="16"/>
      <c r="C252" s="5"/>
      <c r="D252" s="17">
        <f>SUM(B248:B252)</f>
        <v>679</v>
      </c>
    </row>
    <row r="253" spans="1:4" ht="14.25" x14ac:dyDescent="0.2">
      <c r="A253" s="18"/>
      <c r="B253" s="5"/>
      <c r="C253" s="5"/>
      <c r="D253" s="17"/>
    </row>
    <row r="254" spans="1:4" ht="14.25" x14ac:dyDescent="0.2">
      <c r="A254" s="18"/>
      <c r="B254" s="30"/>
      <c r="C254" s="30"/>
      <c r="D254" s="17"/>
    </row>
    <row r="255" spans="1:4" ht="15" x14ac:dyDescent="0.25">
      <c r="A255" s="9" t="s">
        <v>129</v>
      </c>
      <c r="B255" s="18"/>
      <c r="C255" s="18"/>
      <c r="D255" s="17"/>
    </row>
    <row r="256" spans="1:4" ht="14.25" x14ac:dyDescent="0.2">
      <c r="A256" s="12" t="s">
        <v>130</v>
      </c>
      <c r="B256" s="11">
        <v>79.08</v>
      </c>
      <c r="D256" s="17"/>
    </row>
    <row r="257" spans="1:4" ht="14.25" x14ac:dyDescent="0.2">
      <c r="A257" s="18"/>
      <c r="B257" s="16"/>
      <c r="C257" s="5"/>
      <c r="D257" s="17">
        <f>SUM(B255:B257)</f>
        <v>79.08</v>
      </c>
    </row>
    <row r="258" spans="1:4" ht="14.25" x14ac:dyDescent="0.2">
      <c r="A258" s="18"/>
      <c r="B258" s="30"/>
      <c r="C258" s="30"/>
      <c r="D258" s="17"/>
    </row>
    <row r="259" spans="1:4" ht="14.25" x14ac:dyDescent="0.2">
      <c r="A259" s="18"/>
      <c r="B259" s="30"/>
      <c r="C259" s="30"/>
      <c r="D259" s="17"/>
    </row>
    <row r="260" spans="1:4" ht="15" x14ac:dyDescent="0.25">
      <c r="A260" s="9" t="s">
        <v>131</v>
      </c>
      <c r="B260" s="18"/>
      <c r="C260" s="18"/>
      <c r="D260" s="17"/>
    </row>
    <row r="261" spans="1:4" ht="14.25" x14ac:dyDescent="0.2">
      <c r="A261" s="10" t="s">
        <v>132</v>
      </c>
      <c r="B261" s="11">
        <v>22.6</v>
      </c>
      <c r="D261" s="17"/>
    </row>
    <row r="262" spans="1:4" ht="14.25" x14ac:dyDescent="0.2">
      <c r="A262" s="10" t="s">
        <v>133</v>
      </c>
      <c r="B262" s="11">
        <v>68.91</v>
      </c>
      <c r="D262" s="17"/>
    </row>
    <row r="263" spans="1:4" ht="14.25" x14ac:dyDescent="0.2">
      <c r="A263" s="12" t="s">
        <v>134</v>
      </c>
      <c r="B263" s="11">
        <v>75.349999999999994</v>
      </c>
      <c r="D263" s="17"/>
    </row>
    <row r="264" spans="1:4" ht="14.25" x14ac:dyDescent="0.2">
      <c r="A264" s="12" t="s">
        <v>135</v>
      </c>
      <c r="B264" s="11">
        <v>60.28</v>
      </c>
      <c r="D264" s="17"/>
    </row>
    <row r="265" spans="1:4" ht="14.25" x14ac:dyDescent="0.2">
      <c r="A265" s="12" t="s">
        <v>136</v>
      </c>
      <c r="B265" s="11">
        <v>31.51</v>
      </c>
      <c r="D265" s="17"/>
    </row>
    <row r="266" spans="1:4" ht="14.25" x14ac:dyDescent="0.2">
      <c r="A266" s="29"/>
      <c r="B266" s="16"/>
      <c r="C266" s="5"/>
      <c r="D266" s="17">
        <f>SUM(B260:B266)</f>
        <v>258.64999999999998</v>
      </c>
    </row>
    <row r="267" spans="1:4" ht="14.25" x14ac:dyDescent="0.2">
      <c r="A267" s="18"/>
      <c r="B267" s="5"/>
      <c r="C267" s="5"/>
      <c r="D267" s="17"/>
    </row>
    <row r="268" spans="1:4" ht="14.25" x14ac:dyDescent="0.2">
      <c r="A268" s="18"/>
      <c r="B268" s="30"/>
      <c r="C268" s="30"/>
      <c r="D268" s="17"/>
    </row>
    <row r="269" spans="1:4" ht="15" x14ac:dyDescent="0.25">
      <c r="A269" s="9" t="s">
        <v>137</v>
      </c>
      <c r="B269" s="5"/>
      <c r="C269" s="5"/>
      <c r="D269" s="22"/>
    </row>
    <row r="270" spans="1:4" ht="14.25" x14ac:dyDescent="0.2">
      <c r="A270" s="2"/>
      <c r="B270" s="16"/>
      <c r="C270" s="5"/>
      <c r="D270" s="17">
        <f>SUM(B269:B270)</f>
        <v>0</v>
      </c>
    </row>
    <row r="271" spans="1:4" ht="14.25" x14ac:dyDescent="0.2">
      <c r="A271" s="2"/>
      <c r="B271" s="30"/>
      <c r="C271" s="30"/>
      <c r="D271" s="17"/>
    </row>
    <row r="272" spans="1:4" ht="14.25" x14ac:dyDescent="0.2">
      <c r="A272" s="18"/>
      <c r="B272" s="30"/>
      <c r="C272" s="30"/>
      <c r="D272" s="17"/>
    </row>
    <row r="273" spans="1:4" ht="15" x14ac:dyDescent="0.25">
      <c r="A273" s="9" t="s">
        <v>138</v>
      </c>
      <c r="B273" s="18"/>
      <c r="C273" s="18"/>
      <c r="D273" s="17"/>
    </row>
    <row r="274" spans="1:4" ht="14.25" x14ac:dyDescent="0.2">
      <c r="A274" s="10" t="s">
        <v>139</v>
      </c>
      <c r="B274" s="11">
        <v>74.540000000000006</v>
      </c>
      <c r="D274" s="17"/>
    </row>
    <row r="275" spans="1:4" ht="14.25" x14ac:dyDescent="0.2">
      <c r="A275" s="18"/>
      <c r="B275" s="16"/>
      <c r="C275" s="5"/>
      <c r="D275" s="17">
        <f>SUM(B273:B275)</f>
        <v>74.540000000000006</v>
      </c>
    </row>
    <row r="276" spans="1:4" ht="14.25" x14ac:dyDescent="0.2">
      <c r="A276" s="18"/>
      <c r="B276" s="18"/>
      <c r="C276" s="18"/>
      <c r="D276" s="17"/>
    </row>
    <row r="277" spans="1:4" ht="15" x14ac:dyDescent="0.25">
      <c r="A277" s="9" t="s">
        <v>140</v>
      </c>
      <c r="B277" s="18"/>
      <c r="C277" s="18"/>
      <c r="D277" s="17"/>
    </row>
    <row r="278" spans="1:4" ht="14.25" x14ac:dyDescent="0.2">
      <c r="A278" s="12" t="s">
        <v>141</v>
      </c>
      <c r="B278" s="24">
        <v>112.62</v>
      </c>
      <c r="D278" s="17"/>
    </row>
    <row r="279" spans="1:4" ht="14.25" x14ac:dyDescent="0.2">
      <c r="A279" s="18"/>
      <c r="B279" s="16"/>
      <c r="C279" s="5"/>
      <c r="D279" s="17">
        <f>SUM(B277:B279)</f>
        <v>112.62</v>
      </c>
    </row>
    <row r="280" spans="1:4" ht="14.25" x14ac:dyDescent="0.2">
      <c r="A280" s="18"/>
      <c r="B280" s="30"/>
      <c r="C280" s="30"/>
      <c r="D280" s="17"/>
    </row>
    <row r="281" spans="1:4" ht="14.25" x14ac:dyDescent="0.2">
      <c r="A281" s="18"/>
      <c r="B281" s="30"/>
      <c r="C281" s="30"/>
      <c r="D281" s="17"/>
    </row>
    <row r="282" spans="1:4" ht="15" x14ac:dyDescent="0.25">
      <c r="A282" s="9" t="s">
        <v>142</v>
      </c>
      <c r="B282" s="18"/>
      <c r="C282" s="18"/>
      <c r="D282" s="17"/>
    </row>
    <row r="283" spans="1:4" ht="14.25" x14ac:dyDescent="0.2">
      <c r="A283" s="10" t="s">
        <v>80</v>
      </c>
      <c r="B283" s="24">
        <v>249.48</v>
      </c>
      <c r="C283" s="24"/>
      <c r="D283" s="17"/>
    </row>
    <row r="284" spans="1:4" ht="14.25" x14ac:dyDescent="0.2">
      <c r="A284" s="10" t="s">
        <v>80</v>
      </c>
      <c r="B284" s="24">
        <v>115.59</v>
      </c>
      <c r="C284" s="24"/>
      <c r="D284" s="17"/>
    </row>
    <row r="285" spans="1:4" ht="14.25" x14ac:dyDescent="0.2">
      <c r="A285" s="10" t="s">
        <v>80</v>
      </c>
      <c r="B285" s="24">
        <v>29.87</v>
      </c>
      <c r="C285" s="24"/>
      <c r="D285" s="17"/>
    </row>
    <row r="286" spans="1:4" ht="14.25" x14ac:dyDescent="0.2">
      <c r="A286" s="10" t="s">
        <v>80</v>
      </c>
      <c r="B286" s="24">
        <v>20.84</v>
      </c>
      <c r="C286" s="24"/>
      <c r="D286" s="17"/>
    </row>
    <row r="287" spans="1:4" ht="14.25" x14ac:dyDescent="0.2">
      <c r="A287" s="10" t="s">
        <v>80</v>
      </c>
      <c r="B287" s="24">
        <v>144.79</v>
      </c>
      <c r="C287" s="24"/>
      <c r="D287" s="17"/>
    </row>
    <row r="288" spans="1:4" ht="14.25" x14ac:dyDescent="0.2">
      <c r="A288" s="10" t="s">
        <v>80</v>
      </c>
      <c r="B288" s="24">
        <v>225.25</v>
      </c>
      <c r="C288" s="24"/>
      <c r="D288" s="17"/>
    </row>
    <row r="289" spans="1:4" ht="14.25" x14ac:dyDescent="0.2">
      <c r="A289" s="10" t="s">
        <v>80</v>
      </c>
      <c r="B289" s="24">
        <v>104.51</v>
      </c>
      <c r="C289" s="24"/>
      <c r="D289" s="17"/>
    </row>
    <row r="290" spans="1:4" ht="14.25" x14ac:dyDescent="0.2">
      <c r="A290" s="10" t="s">
        <v>80</v>
      </c>
      <c r="B290" s="24">
        <v>55.52</v>
      </c>
      <c r="C290" s="24"/>
      <c r="D290" s="17"/>
    </row>
    <row r="291" spans="1:4" ht="14.25" x14ac:dyDescent="0.2">
      <c r="A291" s="10" t="s">
        <v>80</v>
      </c>
      <c r="B291" s="24">
        <v>13.87</v>
      </c>
      <c r="C291" s="24"/>
      <c r="D291" s="17"/>
    </row>
    <row r="292" spans="1:4" ht="14.25" x14ac:dyDescent="0.2">
      <c r="A292" s="10" t="s">
        <v>80</v>
      </c>
      <c r="B292" s="24">
        <v>93.54</v>
      </c>
      <c r="C292" s="24"/>
      <c r="D292" s="17"/>
    </row>
    <row r="293" spans="1:4" ht="14.25" x14ac:dyDescent="0.2">
      <c r="A293" s="10" t="s">
        <v>80</v>
      </c>
      <c r="B293" s="24">
        <v>90.27</v>
      </c>
      <c r="C293" s="24"/>
      <c r="D293" s="17"/>
    </row>
    <row r="294" spans="1:4" ht="14.25" x14ac:dyDescent="0.2">
      <c r="A294" s="10" t="s">
        <v>80</v>
      </c>
      <c r="B294" s="24">
        <v>48.7</v>
      </c>
      <c r="C294" s="24"/>
      <c r="D294" s="17"/>
    </row>
    <row r="295" spans="1:4" ht="14.25" x14ac:dyDescent="0.2">
      <c r="A295" s="10" t="s">
        <v>80</v>
      </c>
      <c r="B295" s="24">
        <v>38.18</v>
      </c>
      <c r="C295" s="24"/>
      <c r="D295" s="17"/>
    </row>
    <row r="296" spans="1:4" ht="14.25" x14ac:dyDescent="0.2">
      <c r="A296" s="10" t="s">
        <v>80</v>
      </c>
      <c r="B296" s="24">
        <v>29.92</v>
      </c>
      <c r="C296" s="24"/>
      <c r="D296" s="17"/>
    </row>
    <row r="297" spans="1:4" ht="14.25" x14ac:dyDescent="0.2">
      <c r="A297" s="10" t="s">
        <v>80</v>
      </c>
      <c r="B297" s="24">
        <v>29.18</v>
      </c>
      <c r="C297" s="24"/>
      <c r="D297" s="17"/>
    </row>
    <row r="298" spans="1:4" ht="14.25" x14ac:dyDescent="0.2">
      <c r="A298" s="10" t="s">
        <v>80</v>
      </c>
      <c r="B298" s="24">
        <v>19.690000000000001</v>
      </c>
      <c r="C298" s="24"/>
      <c r="D298" s="17"/>
    </row>
    <row r="299" spans="1:4" ht="14.25" x14ac:dyDescent="0.2">
      <c r="A299" s="10" t="s">
        <v>80</v>
      </c>
      <c r="B299" s="24">
        <v>15.22</v>
      </c>
      <c r="C299" s="24"/>
      <c r="D299" s="17"/>
    </row>
    <row r="300" spans="1:4" ht="14.25" x14ac:dyDescent="0.2">
      <c r="A300" s="10" t="s">
        <v>80</v>
      </c>
      <c r="B300" s="24">
        <v>12.5</v>
      </c>
      <c r="C300" s="24"/>
      <c r="D300" s="17"/>
    </row>
    <row r="301" spans="1:4" ht="14.25" x14ac:dyDescent="0.2">
      <c r="A301" s="10" t="s">
        <v>80</v>
      </c>
      <c r="B301" s="24">
        <v>10.41</v>
      </c>
      <c r="C301" s="24"/>
      <c r="D301" s="17"/>
    </row>
    <row r="302" spans="1:4" ht="14.25" x14ac:dyDescent="0.2">
      <c r="A302" s="10" t="s">
        <v>80</v>
      </c>
      <c r="B302" s="24">
        <v>10.39</v>
      </c>
      <c r="C302" s="24"/>
      <c r="D302" s="17"/>
    </row>
    <row r="303" spans="1:4" ht="14.25" x14ac:dyDescent="0.2">
      <c r="A303" s="10" t="s">
        <v>80</v>
      </c>
      <c r="B303" s="24">
        <v>376.64</v>
      </c>
      <c r="C303" s="24"/>
      <c r="D303" s="17"/>
    </row>
    <row r="304" spans="1:4" ht="14.25" x14ac:dyDescent="0.2">
      <c r="A304" s="10" t="s">
        <v>80</v>
      </c>
      <c r="B304" s="24">
        <v>244.8</v>
      </c>
      <c r="C304" s="24"/>
      <c r="D304" s="17"/>
    </row>
    <row r="305" spans="1:4" ht="14.25" x14ac:dyDescent="0.2">
      <c r="A305" s="10" t="s">
        <v>80</v>
      </c>
      <c r="B305" s="24">
        <v>89.08</v>
      </c>
      <c r="C305" s="24"/>
      <c r="D305" s="17"/>
    </row>
    <row r="306" spans="1:4" ht="14.25" x14ac:dyDescent="0.2">
      <c r="A306" s="10" t="s">
        <v>80</v>
      </c>
      <c r="B306" s="24">
        <v>1591.87</v>
      </c>
      <c r="C306" s="24"/>
      <c r="D306" s="17"/>
    </row>
    <row r="307" spans="1:4" ht="14.25" x14ac:dyDescent="0.2">
      <c r="A307" s="10" t="s">
        <v>80</v>
      </c>
      <c r="B307" s="24">
        <v>639.73</v>
      </c>
      <c r="C307" s="24"/>
      <c r="D307" s="17"/>
    </row>
    <row r="308" spans="1:4" ht="14.25" x14ac:dyDescent="0.2">
      <c r="A308" s="10" t="s">
        <v>80</v>
      </c>
      <c r="B308" s="24">
        <v>492.17</v>
      </c>
      <c r="C308" s="24"/>
      <c r="D308" s="17"/>
    </row>
    <row r="309" spans="1:4" ht="14.25" x14ac:dyDescent="0.2">
      <c r="A309" s="10" t="s">
        <v>80</v>
      </c>
      <c r="B309" s="24">
        <v>401.05</v>
      </c>
      <c r="C309" s="24"/>
      <c r="D309" s="17"/>
    </row>
    <row r="310" spans="1:4" ht="14.25" x14ac:dyDescent="0.2">
      <c r="A310" s="10" t="s">
        <v>80</v>
      </c>
      <c r="B310" s="24">
        <v>386.88</v>
      </c>
      <c r="C310" s="24"/>
      <c r="D310" s="17"/>
    </row>
    <row r="311" spans="1:4" ht="14.25" x14ac:dyDescent="0.2">
      <c r="A311" s="10" t="s">
        <v>80</v>
      </c>
      <c r="B311" s="24">
        <v>307.85000000000002</v>
      </c>
      <c r="C311" s="24"/>
      <c r="D311" s="17"/>
    </row>
    <row r="312" spans="1:4" ht="14.25" x14ac:dyDescent="0.2">
      <c r="A312" s="10" t="s">
        <v>80</v>
      </c>
      <c r="B312" s="24">
        <v>299.27</v>
      </c>
      <c r="C312" s="24"/>
      <c r="D312" s="17"/>
    </row>
    <row r="313" spans="1:4" ht="14.25" x14ac:dyDescent="0.2">
      <c r="A313" s="10" t="s">
        <v>80</v>
      </c>
      <c r="B313" s="24">
        <v>218.9</v>
      </c>
      <c r="C313" s="24"/>
      <c r="D313" s="17"/>
    </row>
    <row r="314" spans="1:4" ht="14.25" x14ac:dyDescent="0.2">
      <c r="A314" s="10" t="s">
        <v>80</v>
      </c>
      <c r="B314" s="24">
        <v>148.62</v>
      </c>
      <c r="C314" s="24"/>
      <c r="D314" s="17"/>
    </row>
    <row r="315" spans="1:4" ht="14.25" x14ac:dyDescent="0.2">
      <c r="A315" s="10" t="s">
        <v>80</v>
      </c>
      <c r="B315" s="24">
        <v>137.5</v>
      </c>
      <c r="C315" s="24"/>
      <c r="D315" s="17"/>
    </row>
    <row r="316" spans="1:4" ht="14.25" x14ac:dyDescent="0.2">
      <c r="A316" s="10" t="s">
        <v>80</v>
      </c>
      <c r="B316" s="24">
        <v>105.52</v>
      </c>
      <c r="C316" s="24"/>
      <c r="D316" s="17"/>
    </row>
    <row r="317" spans="1:4" ht="14.25" x14ac:dyDescent="0.2">
      <c r="A317" s="10" t="s">
        <v>80</v>
      </c>
      <c r="B317" s="24">
        <v>101.92</v>
      </c>
      <c r="C317" s="24"/>
      <c r="D317" s="17"/>
    </row>
    <row r="318" spans="1:4" ht="14.25" x14ac:dyDescent="0.2">
      <c r="A318" s="10" t="s">
        <v>80</v>
      </c>
      <c r="B318" s="24">
        <v>81</v>
      </c>
      <c r="C318" s="24"/>
      <c r="D318" s="17"/>
    </row>
    <row r="319" spans="1:4" ht="14.25" x14ac:dyDescent="0.2">
      <c r="A319" s="10" t="s">
        <v>80</v>
      </c>
      <c r="B319" s="24">
        <v>76.98</v>
      </c>
      <c r="C319" s="24"/>
      <c r="D319" s="17"/>
    </row>
    <row r="320" spans="1:4" ht="14.25" x14ac:dyDescent="0.2">
      <c r="A320" s="10" t="s">
        <v>80</v>
      </c>
      <c r="B320" s="24">
        <v>72.69</v>
      </c>
      <c r="C320" s="24"/>
      <c r="D320" s="17"/>
    </row>
    <row r="321" spans="1:4" ht="14.25" x14ac:dyDescent="0.2">
      <c r="A321" s="10" t="s">
        <v>80</v>
      </c>
      <c r="B321" s="24">
        <v>55.52</v>
      </c>
      <c r="C321" s="24"/>
      <c r="D321" s="17"/>
    </row>
    <row r="322" spans="1:4" ht="14.25" x14ac:dyDescent="0.2">
      <c r="A322" s="10" t="s">
        <v>80</v>
      </c>
      <c r="B322" s="24">
        <v>54.79</v>
      </c>
      <c r="C322" s="24"/>
      <c r="D322" s="17"/>
    </row>
    <row r="323" spans="1:4" ht="14.25" x14ac:dyDescent="0.2">
      <c r="A323" s="10" t="s">
        <v>80</v>
      </c>
      <c r="B323" s="24">
        <v>52.01</v>
      </c>
      <c r="C323" s="24"/>
      <c r="D323" s="17"/>
    </row>
    <row r="324" spans="1:4" ht="14.25" x14ac:dyDescent="0.2">
      <c r="A324" s="10" t="s">
        <v>80</v>
      </c>
      <c r="B324" s="24">
        <v>27.87</v>
      </c>
      <c r="C324" s="24"/>
      <c r="D324" s="17"/>
    </row>
    <row r="325" spans="1:4" ht="14.25" x14ac:dyDescent="0.2">
      <c r="A325" s="10" t="s">
        <v>80</v>
      </c>
      <c r="B325" s="24">
        <v>24.32</v>
      </c>
      <c r="C325" s="24"/>
      <c r="D325" s="17"/>
    </row>
    <row r="326" spans="1:4" ht="14.25" x14ac:dyDescent="0.2">
      <c r="A326" s="10" t="s">
        <v>80</v>
      </c>
      <c r="B326" s="24">
        <v>14.72</v>
      </c>
      <c r="C326" s="24"/>
      <c r="D326" s="17"/>
    </row>
    <row r="327" spans="1:4" ht="14.25" x14ac:dyDescent="0.2">
      <c r="A327" s="10" t="s">
        <v>80</v>
      </c>
      <c r="B327" s="24">
        <v>14.7</v>
      </c>
      <c r="C327" s="24"/>
      <c r="D327" s="17"/>
    </row>
    <row r="328" spans="1:4" ht="14.25" x14ac:dyDescent="0.2">
      <c r="A328" s="10" t="s">
        <v>80</v>
      </c>
      <c r="B328" s="24">
        <v>14.62</v>
      </c>
      <c r="C328" s="24"/>
      <c r="D328" s="17"/>
    </row>
    <row r="329" spans="1:4" ht="14.25" x14ac:dyDescent="0.2">
      <c r="A329" s="10" t="s">
        <v>80</v>
      </c>
      <c r="B329" s="24">
        <v>12.5</v>
      </c>
      <c r="C329" s="24"/>
      <c r="D329" s="17"/>
    </row>
    <row r="330" spans="1:4" ht="14.25" x14ac:dyDescent="0.2">
      <c r="A330" s="10" t="s">
        <v>80</v>
      </c>
      <c r="B330" s="24">
        <v>10.39</v>
      </c>
      <c r="C330" s="24"/>
      <c r="D330" s="17"/>
    </row>
    <row r="331" spans="1:4" ht="14.25" x14ac:dyDescent="0.2">
      <c r="A331" s="10" t="s">
        <v>80</v>
      </c>
      <c r="B331" s="24">
        <v>10.39</v>
      </c>
      <c r="C331" s="24"/>
      <c r="D331" s="17"/>
    </row>
    <row r="332" spans="1:4" ht="14.25" x14ac:dyDescent="0.2">
      <c r="A332" s="10" t="s">
        <v>80</v>
      </c>
      <c r="B332" s="24">
        <v>10.39</v>
      </c>
      <c r="C332" s="24"/>
      <c r="D332" s="17"/>
    </row>
    <row r="333" spans="1:4" ht="14.25" x14ac:dyDescent="0.2">
      <c r="A333" s="10" t="s">
        <v>80</v>
      </c>
      <c r="B333" s="24">
        <v>8.99</v>
      </c>
      <c r="C333" s="24"/>
      <c r="D333" s="17"/>
    </row>
    <row r="334" spans="1:4" ht="14.25" x14ac:dyDescent="0.2">
      <c r="A334" s="10" t="s">
        <v>80</v>
      </c>
      <c r="B334" s="24">
        <v>7.66</v>
      </c>
      <c r="C334" s="24"/>
      <c r="D334" s="17"/>
    </row>
    <row r="335" spans="1:4" ht="14.25" x14ac:dyDescent="0.2">
      <c r="A335" s="10" t="s">
        <v>80</v>
      </c>
      <c r="B335" s="24">
        <v>64.180000000000007</v>
      </c>
      <c r="C335" s="24"/>
      <c r="D335" s="17"/>
    </row>
    <row r="336" spans="1:4" ht="14.25" x14ac:dyDescent="0.2">
      <c r="A336" s="10" t="s">
        <v>80</v>
      </c>
      <c r="B336" s="24">
        <v>306.3</v>
      </c>
      <c r="C336" s="24"/>
      <c r="D336" s="17"/>
    </row>
    <row r="337" spans="1:4" ht="14.25" x14ac:dyDescent="0.2">
      <c r="A337" s="10" t="s">
        <v>80</v>
      </c>
      <c r="B337" s="24">
        <v>151.41</v>
      </c>
      <c r="C337" s="24"/>
      <c r="D337" s="17"/>
    </row>
    <row r="338" spans="1:4" ht="14.25" x14ac:dyDescent="0.2">
      <c r="A338" s="10" t="s">
        <v>80</v>
      </c>
      <c r="B338" s="24">
        <v>104.47</v>
      </c>
      <c r="C338" s="24"/>
      <c r="D338" s="17"/>
    </row>
    <row r="339" spans="1:4" ht="14.25" x14ac:dyDescent="0.2">
      <c r="A339" s="10" t="s">
        <v>80</v>
      </c>
      <c r="B339" s="24">
        <v>68.23</v>
      </c>
      <c r="C339" s="24"/>
      <c r="D339" s="17"/>
    </row>
    <row r="340" spans="1:4" ht="14.25" x14ac:dyDescent="0.2">
      <c r="A340" s="10" t="s">
        <v>80</v>
      </c>
      <c r="B340" s="24">
        <v>36.119999999999997</v>
      </c>
      <c r="C340" s="24"/>
      <c r="D340" s="17"/>
    </row>
    <row r="341" spans="1:4" ht="14.25" x14ac:dyDescent="0.2">
      <c r="A341" s="10" t="s">
        <v>80</v>
      </c>
      <c r="B341" s="24">
        <v>27.49</v>
      </c>
      <c r="C341" s="24"/>
      <c r="D341" s="17"/>
    </row>
    <row r="342" spans="1:4" ht="14.25" x14ac:dyDescent="0.2">
      <c r="A342" s="10" t="s">
        <v>80</v>
      </c>
      <c r="B342" s="24">
        <v>19.440000000000001</v>
      </c>
      <c r="C342" s="24"/>
      <c r="D342" s="17"/>
    </row>
    <row r="343" spans="1:4" ht="14.25" x14ac:dyDescent="0.2">
      <c r="A343" s="10" t="s">
        <v>143</v>
      </c>
      <c r="B343" s="24">
        <v>31.8</v>
      </c>
      <c r="C343" s="24"/>
      <c r="D343" s="17"/>
    </row>
    <row r="344" spans="1:4" ht="14.25" x14ac:dyDescent="0.2">
      <c r="A344" s="10" t="s">
        <v>143</v>
      </c>
      <c r="B344" s="24">
        <v>31.2</v>
      </c>
      <c r="C344" s="24"/>
      <c r="D344" s="17"/>
    </row>
    <row r="345" spans="1:4" ht="14.25" x14ac:dyDescent="0.2">
      <c r="A345" s="10" t="s">
        <v>144</v>
      </c>
      <c r="B345" s="24">
        <v>63.74</v>
      </c>
      <c r="C345" s="24"/>
      <c r="D345" s="17"/>
    </row>
    <row r="346" spans="1:4" ht="14.25" x14ac:dyDescent="0.2">
      <c r="A346" s="10" t="s">
        <v>144</v>
      </c>
      <c r="B346" s="24">
        <v>33.979999999999997</v>
      </c>
      <c r="C346" s="24"/>
      <c r="D346" s="17"/>
    </row>
    <row r="347" spans="1:4" ht="14.25" x14ac:dyDescent="0.2">
      <c r="A347" s="12" t="s">
        <v>145</v>
      </c>
      <c r="B347" s="24">
        <v>1254.6500000000001</v>
      </c>
      <c r="C347" s="24"/>
      <c r="D347" s="17"/>
    </row>
    <row r="348" spans="1:4" ht="14.25" x14ac:dyDescent="0.2">
      <c r="A348" s="10" t="s">
        <v>146</v>
      </c>
      <c r="B348" s="24">
        <v>21.56</v>
      </c>
      <c r="C348" s="24"/>
      <c r="D348" s="17"/>
    </row>
    <row r="349" spans="1:4" ht="14.25" x14ac:dyDescent="0.2">
      <c r="A349" s="10" t="s">
        <v>146</v>
      </c>
      <c r="B349" s="24">
        <v>19.16</v>
      </c>
      <c r="C349" s="24"/>
      <c r="D349" s="17"/>
    </row>
    <row r="350" spans="1:4" ht="14.25" x14ac:dyDescent="0.2">
      <c r="A350" s="10" t="s">
        <v>147</v>
      </c>
      <c r="B350" s="24">
        <v>56.85</v>
      </c>
      <c r="C350" s="24"/>
      <c r="D350" s="17"/>
    </row>
    <row r="351" spans="1:4" ht="14.25" x14ac:dyDescent="0.2">
      <c r="A351" s="10" t="s">
        <v>147</v>
      </c>
      <c r="B351" s="24">
        <v>36</v>
      </c>
      <c r="C351" s="24"/>
      <c r="D351" s="17"/>
    </row>
    <row r="352" spans="1:4" ht="14.25" x14ac:dyDescent="0.2">
      <c r="A352" s="10" t="s">
        <v>147</v>
      </c>
      <c r="B352" s="24">
        <v>68.069999999999993</v>
      </c>
      <c r="C352" s="24"/>
      <c r="D352" s="17"/>
    </row>
    <row r="353" spans="1:4" ht="14.25" x14ac:dyDescent="0.2">
      <c r="A353" s="10" t="s">
        <v>147</v>
      </c>
      <c r="B353" s="24">
        <v>25.08</v>
      </c>
      <c r="C353" s="24"/>
      <c r="D353" s="17"/>
    </row>
    <row r="354" spans="1:4" ht="14.25" x14ac:dyDescent="0.2">
      <c r="A354" s="10" t="s">
        <v>148</v>
      </c>
      <c r="B354" s="24">
        <v>344.69</v>
      </c>
      <c r="C354" s="24"/>
      <c r="D354" s="17"/>
    </row>
    <row r="355" spans="1:4" ht="14.25" x14ac:dyDescent="0.2">
      <c r="A355" s="10" t="s">
        <v>148</v>
      </c>
      <c r="B355" s="24">
        <v>24</v>
      </c>
      <c r="C355" s="24"/>
      <c r="D355" s="17"/>
    </row>
    <row r="356" spans="1:4" ht="14.25" x14ac:dyDescent="0.2">
      <c r="A356" s="10" t="s">
        <v>148</v>
      </c>
      <c r="B356" s="24">
        <v>30.39</v>
      </c>
      <c r="C356" s="24"/>
      <c r="D356" s="17"/>
    </row>
    <row r="357" spans="1:4" ht="14.25" x14ac:dyDescent="0.2">
      <c r="A357" s="10" t="s">
        <v>149</v>
      </c>
      <c r="B357" s="24">
        <v>510</v>
      </c>
      <c r="C357" s="24"/>
      <c r="D357" s="17"/>
    </row>
    <row r="358" spans="1:4" ht="14.25" x14ac:dyDescent="0.2">
      <c r="A358" s="10" t="s">
        <v>150</v>
      </c>
      <c r="B358" s="24">
        <v>5000</v>
      </c>
      <c r="C358" s="24"/>
      <c r="D358" s="17"/>
    </row>
    <row r="359" spans="1:4" ht="14.25" x14ac:dyDescent="0.2">
      <c r="A359" s="10" t="s">
        <v>151</v>
      </c>
      <c r="B359" s="24">
        <v>29.98</v>
      </c>
      <c r="C359" s="24"/>
      <c r="D359" s="17"/>
    </row>
    <row r="360" spans="1:4" ht="14.25" x14ac:dyDescent="0.2">
      <c r="A360" s="10" t="s">
        <v>152</v>
      </c>
      <c r="B360" s="24">
        <v>1628</v>
      </c>
      <c r="C360" s="24"/>
      <c r="D360" s="17"/>
    </row>
    <row r="361" spans="1:4" ht="14.25" x14ac:dyDescent="0.2">
      <c r="A361" s="10" t="s">
        <v>153</v>
      </c>
      <c r="B361" s="24">
        <v>537.89</v>
      </c>
      <c r="C361" s="24"/>
      <c r="D361" s="17"/>
    </row>
    <row r="362" spans="1:4" ht="14.25" x14ac:dyDescent="0.2">
      <c r="A362" s="33"/>
      <c r="B362" s="16"/>
      <c r="C362" s="5"/>
      <c r="D362" s="17">
        <f>SUM(B282:B362)</f>
        <v>17973.739999999998</v>
      </c>
    </row>
    <row r="363" spans="1:4" ht="14.25" x14ac:dyDescent="0.2">
      <c r="A363" s="33"/>
      <c r="B363" s="34"/>
      <c r="C363" s="34"/>
      <c r="D363" s="17"/>
    </row>
    <row r="364" spans="1:4" ht="14.25" x14ac:dyDescent="0.2">
      <c r="A364" s="33"/>
      <c r="B364" s="34"/>
      <c r="C364" s="34"/>
      <c r="D364" s="17">
        <f>SUM(D6:D362)</f>
        <v>86019.959999999992</v>
      </c>
    </row>
    <row r="365" spans="1:4" x14ac:dyDescent="0.2">
      <c r="A365" s="10"/>
      <c r="D365" s="13"/>
    </row>
    <row r="366" spans="1:4" x14ac:dyDescent="0.2">
      <c r="A366" s="10"/>
      <c r="D366" s="13"/>
    </row>
    <row r="367" spans="1:4" x14ac:dyDescent="0.2">
      <c r="A367" s="10"/>
      <c r="D367" s="13"/>
    </row>
    <row r="368" spans="1:4" x14ac:dyDescent="0.2">
      <c r="A368" s="10"/>
      <c r="D368" s="13"/>
    </row>
    <row r="369" spans="1:4" x14ac:dyDescent="0.2">
      <c r="A369" s="10"/>
      <c r="D369" s="13"/>
    </row>
    <row r="370" spans="1:4" x14ac:dyDescent="0.2">
      <c r="A370" s="10"/>
      <c r="D370" s="13"/>
    </row>
    <row r="371" spans="1:4" x14ac:dyDescent="0.2">
      <c r="A371" s="10"/>
      <c r="D371" s="13"/>
    </row>
    <row r="372" spans="1:4" x14ac:dyDescent="0.2">
      <c r="A372" s="10"/>
      <c r="D372" s="13"/>
    </row>
    <row r="373" spans="1:4" x14ac:dyDescent="0.2">
      <c r="A373" s="10"/>
      <c r="D373" s="13"/>
    </row>
    <row r="374" spans="1:4" x14ac:dyDescent="0.2">
      <c r="A374" s="10"/>
      <c r="D374" s="13"/>
    </row>
    <row r="375" spans="1:4" x14ac:dyDescent="0.2">
      <c r="A375" s="10"/>
      <c r="D375" s="13"/>
    </row>
    <row r="376" spans="1:4" x14ac:dyDescent="0.2">
      <c r="A376" s="10"/>
      <c r="D376" s="13"/>
    </row>
    <row r="377" spans="1:4" x14ac:dyDescent="0.2">
      <c r="A377" s="10"/>
      <c r="D377" s="13"/>
    </row>
    <row r="378" spans="1:4" x14ac:dyDescent="0.2">
      <c r="A378" s="10"/>
      <c r="D378" s="13"/>
    </row>
    <row r="379" spans="1:4" x14ac:dyDescent="0.2">
      <c r="A379" s="10"/>
      <c r="D379" s="13"/>
    </row>
    <row r="380" spans="1:4" x14ac:dyDescent="0.2">
      <c r="A380" s="19"/>
      <c r="D380" s="13"/>
    </row>
    <row r="381" spans="1:4" x14ac:dyDescent="0.2">
      <c r="A381" s="19"/>
      <c r="D381" s="13"/>
    </row>
    <row r="382" spans="1:4" x14ac:dyDescent="0.2">
      <c r="A382" s="19"/>
      <c r="D382" s="13"/>
    </row>
    <row r="383" spans="1:4" x14ac:dyDescent="0.2">
      <c r="D383" s="13"/>
    </row>
    <row r="384" spans="1:4" x14ac:dyDescent="0.2">
      <c r="D384" s="13"/>
    </row>
  </sheetData>
  <pageMargins left="0.7" right="0.7" top="0.75" bottom="0.75" header="0.3" footer="0.3"/>
  <pageSetup scale="52" fitToWidth="4" fitToHeight="0" orientation="portrait" r:id="rId1"/>
  <rowBreaks count="3" manualBreakCount="3">
    <brk id="90" max="4" man="1"/>
    <brk id="179" max="4" man="1"/>
    <brk id="27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 23</vt:lpstr>
      <vt:lpstr>'Sept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2023-10-19T22:34:03Z</dcterms:created>
  <dcterms:modified xsi:type="dcterms:W3CDTF">2023-10-19T22:34:31Z</dcterms:modified>
</cp:coreProperties>
</file>