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Oct 23" sheetId="1" r:id="rId1"/>
  </sheets>
  <definedNames>
    <definedName name="_xlnm.Print_Area" localSheetId="0">'Oct 23'!$A$1:$E$279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7" i="1" l="1"/>
  <c r="D223" i="1"/>
  <c r="D219" i="1"/>
  <c r="D213" i="1"/>
  <c r="D209" i="1"/>
  <c r="D201" i="1"/>
  <c r="D194" i="1"/>
  <c r="D188" i="1"/>
  <c r="D184" i="1"/>
  <c r="D180" i="1"/>
  <c r="D170" i="1"/>
  <c r="D162" i="1"/>
  <c r="D157" i="1"/>
  <c r="D150" i="1"/>
  <c r="D144" i="1"/>
  <c r="D134" i="1"/>
  <c r="D89" i="1"/>
  <c r="D84" i="1"/>
  <c r="D80" i="1"/>
  <c r="D77" i="1"/>
  <c r="D73" i="1"/>
  <c r="D66" i="1"/>
  <c r="D59" i="1"/>
  <c r="D47" i="1"/>
  <c r="D279" i="1" s="1"/>
  <c r="D39" i="1"/>
  <c r="D24" i="1"/>
</calcChain>
</file>

<file path=xl/sharedStrings.xml><?xml version="1.0" encoding="utf-8"?>
<sst xmlns="http://schemas.openxmlformats.org/spreadsheetml/2006/main" count="202" uniqueCount="126">
  <si>
    <t>CLAIMS LISTINGS - October 2023</t>
  </si>
  <si>
    <t>Claims signed by Slaven Lee, Director</t>
  </si>
  <si>
    <t xml:space="preserve">Elizabeth Jonkel, Assistant Director </t>
  </si>
  <si>
    <t>ELECTRONIC EQUIPMENT MTC - 209</t>
  </si>
  <si>
    <t>MT Ace, cleaning cloths, silicone, MakerSpace</t>
  </si>
  <si>
    <t>MT Ace, storage container, screwdriver</t>
  </si>
  <si>
    <t>Clearwater, adapter</t>
  </si>
  <si>
    <t>Clearwater, Adobe, monthly subscription</t>
  </si>
  <si>
    <t>Clearwater, bluetooth adapters, flash drives</t>
  </si>
  <si>
    <t>Clearwater, cables</t>
  </si>
  <si>
    <t>Clearwater, cables, adapters, label, magnets</t>
  </si>
  <si>
    <t>Clearwater, construction paper, glue sticks,poster bd</t>
  </si>
  <si>
    <t>Clearwater, Gandi.net subscription</t>
  </si>
  <si>
    <t>Clearwater, laptop</t>
  </si>
  <si>
    <t>Clearwater, Net Nanny</t>
  </si>
  <si>
    <t>Clearwater, network equipment</t>
  </si>
  <si>
    <t>Clearwater, Ninite Pro subscription</t>
  </si>
  <si>
    <t>Clearwater, Office 365 monthly subscription</t>
  </si>
  <si>
    <t>Clearwater, Zapier, monthly subscription</t>
  </si>
  <si>
    <t>Lyngsoe, Svc agreement 9/4/23-9/4/24</t>
  </si>
  <si>
    <t>deposit, Square income MakerSpace</t>
  </si>
  <si>
    <t>OFFICE SUPPLIES - 210</t>
  </si>
  <si>
    <t>CS, black markers, post its, packing tape</t>
  </si>
  <si>
    <t>Office City, cards</t>
  </si>
  <si>
    <t>Office City, notary journal, MBH</t>
  </si>
  <si>
    <t>Office City, notary stamp, MBH</t>
  </si>
  <si>
    <t>Clearwater, earbuds</t>
  </si>
  <si>
    <t>Clearwater, hand sanitizer, wipes</t>
  </si>
  <si>
    <t>Clearwater, laminating pouches</t>
  </si>
  <si>
    <t>Clearwater, notary training &amp; supplies, MBH</t>
  </si>
  <si>
    <t>Clearwater, tissues, wipes</t>
  </si>
  <si>
    <t>Clearwater,band aids, earbuds, ozium</t>
  </si>
  <si>
    <t>Office City,calendars, planners</t>
  </si>
  <si>
    <t>COPY PAPER/TONER - 212</t>
  </si>
  <si>
    <t>Office City, copy paper</t>
  </si>
  <si>
    <t>Clearwater, copy paper for color printers</t>
  </si>
  <si>
    <t>Clearwater, toner for color printers</t>
  </si>
  <si>
    <t>Laser Print Systems, HP 42X toner (2)</t>
  </si>
  <si>
    <t>OPERATING SUPPLIES - 220      **</t>
  </si>
  <si>
    <t>Clearwater, hosesfor 4F balcony</t>
  </si>
  <si>
    <t>refund, Clearwater, item returned</t>
  </si>
  <si>
    <t>Elm USA, Eco Pro 800 diskwasher kit</t>
  </si>
  <si>
    <t>Office City, rubber bands</t>
  </si>
  <si>
    <t>Clearwater, subscription, RM</t>
  </si>
  <si>
    <t>Clearwater, distilled water</t>
  </si>
  <si>
    <t>Batteries Plus, batteries for kids books</t>
  </si>
  <si>
    <t>Pitney Bowes, red ink</t>
  </si>
  <si>
    <t>JANITORIAL SUPPLIES - 224</t>
  </si>
  <si>
    <t>Clearwater, dusters, simple green, windex</t>
  </si>
  <si>
    <t>Clearwater, simple green</t>
  </si>
  <si>
    <t>REPAIR AND MNTNCE SUPPLIES-230</t>
  </si>
  <si>
    <t>MT Ace, dumpster cage fix part</t>
  </si>
  <si>
    <t>Clearwater, mobile recycling station</t>
  </si>
  <si>
    <t>deposit, swipe key</t>
  </si>
  <si>
    <t>GAS &amp; DIESEL - 231</t>
  </si>
  <si>
    <t>SMALL TOOLS - 241</t>
  </si>
  <si>
    <t>POSTAGE - 311                    **</t>
  </si>
  <si>
    <t>Clearwater, Pitney Bowes postage</t>
  </si>
  <si>
    <t>PRINTING/LITHOGRAPHICS - 321     **</t>
  </si>
  <si>
    <t>FedEX Office, book drop signs</t>
  </si>
  <si>
    <t>PROFESSIONAL SERVICES - 330</t>
  </si>
  <si>
    <t>Baker &amp; Taylor</t>
  </si>
  <si>
    <t>Baker &amp; Taylor, freight surcharge</t>
  </si>
  <si>
    <t>MT State Library, MSC FY 24</t>
  </si>
  <si>
    <t>OUTREACH-ADULT PROGRAMMING-333</t>
  </si>
  <si>
    <t>Christine Hadlow, blood drive supplies</t>
  </si>
  <si>
    <t>Sarah Velk, Halloween programming supplies</t>
  </si>
  <si>
    <t>Clearwater. Programming supplies</t>
  </si>
  <si>
    <t>MPL staff fund, halloween programming</t>
  </si>
  <si>
    <t>Pam Carlton, chop chop cooking pgm supplies</t>
  </si>
  <si>
    <t>Sign Pro, Frenchtown branch signage</t>
  </si>
  <si>
    <t>PUBLIC RELATIONS MATERIALS - 336</t>
  </si>
  <si>
    <t>Clearwater, Constant Contact</t>
  </si>
  <si>
    <t>Clearwater, sign holders</t>
  </si>
  <si>
    <t>HEAT/LIGHT/WATER/SEWER -340</t>
  </si>
  <si>
    <t>City of Missoula, inside water, Oct</t>
  </si>
  <si>
    <t>City of Missoula, outside water, oct</t>
  </si>
  <si>
    <t>Northwestern Energy, Oct</t>
  </si>
  <si>
    <t xml:space="preserve"> </t>
  </si>
  <si>
    <t>GARBAGE COLLECTION-341</t>
  </si>
  <si>
    <t>BASIC -- PHONE CHARGES - 345</t>
  </si>
  <si>
    <t>Blackfoot, Oct</t>
  </si>
  <si>
    <t>Blackfoot, SL, Oct</t>
  </si>
  <si>
    <t>Blackfoot, SV, Oct</t>
  </si>
  <si>
    <t>Clearwater, e fax mnthly charge</t>
  </si>
  <si>
    <t>CONTRACT SERVICES - 357     **</t>
  </si>
  <si>
    <t>First Interstate Bank, safe deposit box annual fee</t>
  </si>
  <si>
    <t>Soil Cycle, monthly compost pickup</t>
  </si>
  <si>
    <t>Kayla Whitaker, Potomac courier, June</t>
  </si>
  <si>
    <t>Brian Doyle, Big Sky courier, oct</t>
  </si>
  <si>
    <t>Kayla Whitaker, Potomac courier, Oct</t>
  </si>
  <si>
    <t>Parcel Delivery Quick, B&amp;N, MFM, Ole's pickups, Oct</t>
  </si>
  <si>
    <t>OFFICE EQUIPMENT MAINTENANCE - 362</t>
  </si>
  <si>
    <t>GROUND MAINTENANCE REPAIR - 365</t>
  </si>
  <si>
    <t>BUILDING REPAIR AND MAINTENANCE - 366</t>
  </si>
  <si>
    <t>Spectrum, exterior window cleaning</t>
  </si>
  <si>
    <t>Interstate Alarm, monitor fire alarm, elevator emergency phone</t>
  </si>
  <si>
    <t>OTHER EQUIPMENT MAINTENANCE - 369</t>
  </si>
  <si>
    <t>MPL Staff fund, cardboard recycling</t>
  </si>
  <si>
    <t>Missoula Textiles, monthly carpet cleaning, Oct</t>
  </si>
  <si>
    <t>Creative Paint &amp; Glass, delivery door glass repair</t>
  </si>
  <si>
    <t>MILEAGE -- PRIVATE VEHICLE 372   **</t>
  </si>
  <si>
    <t>Kayla Whitaker, Potomac mileage, June</t>
  </si>
  <si>
    <t>Carrie Benton, to/fr MPL for staff mtg &amp; title exchange</t>
  </si>
  <si>
    <t>Joleen Jin, Home Library Svc, Oct</t>
  </si>
  <si>
    <t>Kayla Whitaker, Potomac mileage, Oct</t>
  </si>
  <si>
    <t>MEALS, LODGING, INCIDENTALS - 373</t>
  </si>
  <si>
    <t>GENERAL TRAINING - STAFF 380</t>
  </si>
  <si>
    <t>Clearwater, training, BF</t>
  </si>
  <si>
    <t>Clearwater, training, SA</t>
  </si>
  <si>
    <t>CAPITAL - 945</t>
  </si>
  <si>
    <t>B&amp;W copier lease, Oct</t>
  </si>
  <si>
    <t>CAPITAL -- BOOKS - 960</t>
  </si>
  <si>
    <t>Anaconda Leader, annual subscription</t>
  </si>
  <si>
    <t>Blackstone Publishing</t>
  </si>
  <si>
    <t>Clearwater, books, dvds, gaming supplies</t>
  </si>
  <si>
    <t>Gale Group</t>
  </si>
  <si>
    <t>Lake County Leader, annual subscription</t>
  </si>
  <si>
    <t>Lakeview Books</t>
  </si>
  <si>
    <t>Overdrive</t>
  </si>
  <si>
    <t>Penworthy</t>
  </si>
  <si>
    <t>Rocky Mountain Elk Foundation, annual subscription</t>
  </si>
  <si>
    <t>The New York Times, group subscription 10/13/23-10/10/24</t>
  </si>
  <si>
    <t>Willow Lane Education</t>
  </si>
  <si>
    <t>deposit, audible refund</t>
  </si>
  <si>
    <t>credit, Clearwater, item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</si>
</sst>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7" x14ac:knownFonts="1"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Georgia"/>
      <family val="1"/>
    </font>
    <font>
      <b/>
      <sz val="11"/>
      <name val="Arial"/>
      <family val="2"/>
    </font>
    <font>
      <sz val="11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2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/>
    <xf numFmtId="4" fontId="3" fillId="0" borderId="0" xfId="0" applyNumberFormat="1" applyFont="1" applyBorder="1" applyAlignment="1"/>
    <xf numFmtId="2" fontId="4" fillId="0" borderId="0" xfId="0" applyNumberFormat="1" applyFont="1" applyBorder="1" applyAlignment="1"/>
    <xf numFmtId="4" fontId="2" fillId="0" borderId="0" xfId="0" quotePrefix="1" applyNumberFormat="1" applyFont="1" applyAlignment="1"/>
    <xf numFmtId="40" fontId="2" fillId="0" borderId="0" xfId="0" applyNumberFormat="1" applyFont="1" applyAlignment="1"/>
    <xf numFmtId="2" fontId="2" fillId="0" borderId="0" xfId="0" applyNumberFormat="1" applyFont="1" applyAlignment="1"/>
    <xf numFmtId="4" fontId="2" fillId="0" borderId="0" xfId="0" applyNumberFormat="1" applyFont="1" applyAlignment="1"/>
    <xf numFmtId="39" fontId="2" fillId="0" borderId="0" xfId="0" applyNumberFormat="1" applyFont="1" applyFill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39" fontId="2" fillId="0" borderId="0" xfId="0" applyNumberFormat="1" applyFont="1" applyAlignme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/>
    <xf numFmtId="4" fontId="5" fillId="0" borderId="0" xfId="0" applyNumberFormat="1" applyFon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4" fontId="2" fillId="0" borderId="0" xfId="0" applyNumberFormat="1" applyFont="1" applyAlignment="1" applyProtection="1">
      <protection locked="0"/>
    </xf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Border="1" applyAlignment="1"/>
    <xf numFmtId="40" fontId="2" fillId="0" borderId="0" xfId="0" applyNumberFormat="1" applyFont="1" applyBorder="1" applyAlignment="1"/>
    <xf numFmtId="4" fontId="1" fillId="0" borderId="0" xfId="0" quotePrefix="1" applyNumberFormat="1" applyFont="1" applyAlignment="1"/>
    <xf numFmtId="39" fontId="0" fillId="0" borderId="0" xfId="0" applyNumberFormat="1" applyAlignment="1"/>
    <xf numFmtId="2" fontId="6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9"/>
  <sheetViews>
    <sheetView tabSelected="1" zoomScale="80" zoomScaleNormal="80" zoomScaleSheetLayoutView="80" workbookViewId="0">
      <selection activeCell="A27" sqref="A27"/>
    </sheetView>
  </sheetViews>
  <sheetFormatPr defaultRowHeight="12.75" x14ac:dyDescent="0.2"/>
  <cols>
    <col min="1" max="1" width="69.28515625" style="4" bestFit="1" customWidth="1"/>
    <col min="2" max="2" width="11.710937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4.25" x14ac:dyDescent="0.2">
      <c r="A1" s="1" t="s">
        <v>0</v>
      </c>
      <c r="B1" s="2"/>
      <c r="C1" s="2"/>
      <c r="D1" s="3">
        <v>45238</v>
      </c>
    </row>
    <row r="2" spans="1:4" ht="14.25" x14ac:dyDescent="0.2">
      <c r="A2" s="1" t="s">
        <v>1</v>
      </c>
      <c r="B2" s="2"/>
      <c r="C2" s="2"/>
      <c r="D2" s="5"/>
    </row>
    <row r="3" spans="1:4" ht="14.2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" x14ac:dyDescent="0.25">
      <c r="A6" s="9" t="s">
        <v>3</v>
      </c>
      <c r="B6" s="5"/>
      <c r="C6" s="5"/>
      <c r="D6" s="5"/>
    </row>
    <row r="7" spans="1:4" ht="14.25" x14ac:dyDescent="0.2">
      <c r="A7" s="10" t="s">
        <v>4</v>
      </c>
      <c r="B7" s="11">
        <v>27.98</v>
      </c>
      <c r="C7" s="12"/>
      <c r="D7" s="5"/>
    </row>
    <row r="8" spans="1:4" ht="14.25" x14ac:dyDescent="0.2">
      <c r="A8" s="10" t="s">
        <v>5</v>
      </c>
      <c r="B8" s="11">
        <v>19.579999999999998</v>
      </c>
      <c r="C8" s="12"/>
      <c r="D8" s="5"/>
    </row>
    <row r="9" spans="1:4" ht="14.25" x14ac:dyDescent="0.2">
      <c r="A9" s="10" t="s">
        <v>6</v>
      </c>
      <c r="B9" s="11">
        <v>8.6999999999999993</v>
      </c>
      <c r="C9" s="12"/>
      <c r="D9" s="5"/>
    </row>
    <row r="10" spans="1:4" ht="14.25" x14ac:dyDescent="0.2">
      <c r="A10" s="10" t="s">
        <v>7</v>
      </c>
      <c r="B10" s="11">
        <v>12.99</v>
      </c>
      <c r="C10" s="12"/>
      <c r="D10" s="5"/>
    </row>
    <row r="11" spans="1:4" ht="14.25" x14ac:dyDescent="0.2">
      <c r="A11" s="10" t="s">
        <v>8</v>
      </c>
      <c r="B11" s="11">
        <v>52.53</v>
      </c>
      <c r="C11" s="12"/>
      <c r="D11" s="5"/>
    </row>
    <row r="12" spans="1:4" ht="14.25" x14ac:dyDescent="0.2">
      <c r="A12" s="10" t="s">
        <v>9</v>
      </c>
      <c r="B12" s="11">
        <v>81.44</v>
      </c>
      <c r="C12" s="12"/>
      <c r="D12" s="5"/>
    </row>
    <row r="13" spans="1:4" ht="14.25" x14ac:dyDescent="0.2">
      <c r="A13" s="10" t="s">
        <v>10</v>
      </c>
      <c r="B13" s="11">
        <v>110.82</v>
      </c>
      <c r="C13" s="12"/>
      <c r="D13" s="5"/>
    </row>
    <row r="14" spans="1:4" ht="14.25" x14ac:dyDescent="0.2">
      <c r="A14" s="10" t="s">
        <v>11</v>
      </c>
      <c r="B14" s="11">
        <v>136.82</v>
      </c>
      <c r="C14" s="12"/>
      <c r="D14" s="5"/>
    </row>
    <row r="15" spans="1:4" ht="14.25" x14ac:dyDescent="0.2">
      <c r="A15" s="13" t="s">
        <v>12</v>
      </c>
      <c r="B15" s="11">
        <v>52.25</v>
      </c>
      <c r="C15" s="12"/>
      <c r="D15" s="5"/>
    </row>
    <row r="16" spans="1:4" ht="14.25" x14ac:dyDescent="0.2">
      <c r="A16" s="10" t="s">
        <v>13</v>
      </c>
      <c r="B16" s="11">
        <v>1999.99</v>
      </c>
      <c r="C16" s="12"/>
      <c r="D16" s="5"/>
    </row>
    <row r="17" spans="1:4" ht="14.25" x14ac:dyDescent="0.2">
      <c r="A17" s="10" t="s">
        <v>14</v>
      </c>
      <c r="B17" s="11">
        <v>119.99</v>
      </c>
      <c r="C17" s="12"/>
      <c r="D17" s="5"/>
    </row>
    <row r="18" spans="1:4" ht="14.25" x14ac:dyDescent="0.2">
      <c r="A18" s="10" t="s">
        <v>15</v>
      </c>
      <c r="B18" s="11">
        <v>441</v>
      </c>
      <c r="C18" s="12"/>
      <c r="D18" s="5"/>
    </row>
    <row r="19" spans="1:4" ht="14.25" x14ac:dyDescent="0.2">
      <c r="A19" s="13" t="s">
        <v>16</v>
      </c>
      <c r="B19" s="11">
        <v>40</v>
      </c>
      <c r="C19" s="12"/>
      <c r="D19" s="5"/>
    </row>
    <row r="20" spans="1:4" ht="14.25" x14ac:dyDescent="0.2">
      <c r="A20" s="13" t="s">
        <v>17</v>
      </c>
      <c r="B20" s="11">
        <v>210</v>
      </c>
      <c r="C20" s="12"/>
      <c r="D20" s="5"/>
    </row>
    <row r="21" spans="1:4" ht="14.25" x14ac:dyDescent="0.2">
      <c r="A21" s="13" t="s">
        <v>18</v>
      </c>
      <c r="B21" s="11">
        <v>29.99</v>
      </c>
      <c r="C21" s="12"/>
      <c r="D21" s="5"/>
    </row>
    <row r="22" spans="1:4" ht="14.25" x14ac:dyDescent="0.2">
      <c r="A22" s="13" t="s">
        <v>19</v>
      </c>
      <c r="B22" s="11">
        <v>29406</v>
      </c>
      <c r="C22" s="12"/>
      <c r="D22" s="5"/>
    </row>
    <row r="23" spans="1:4" ht="14.25" x14ac:dyDescent="0.2">
      <c r="A23" s="13" t="s">
        <v>20</v>
      </c>
      <c r="B23" s="14">
        <v>-162.85</v>
      </c>
      <c r="C23" s="12"/>
      <c r="D23" s="5"/>
    </row>
    <row r="24" spans="1:4" ht="14.25" x14ac:dyDescent="0.2">
      <c r="A24" s="15"/>
      <c r="B24" s="16"/>
      <c r="C24" s="5"/>
      <c r="D24" s="17">
        <f>SUM(B6:B24)</f>
        <v>32587.23</v>
      </c>
    </row>
    <row r="25" spans="1:4" ht="14.25" x14ac:dyDescent="0.2">
      <c r="A25" s="2"/>
      <c r="B25" s="5"/>
      <c r="C25" s="5"/>
      <c r="D25" s="13"/>
    </row>
    <row r="26" spans="1:4" ht="14.25" x14ac:dyDescent="0.2">
      <c r="A26" s="18"/>
      <c r="B26" s="19"/>
      <c r="C26" s="19"/>
      <c r="D26" s="20"/>
    </row>
    <row r="27" spans="1:4" ht="15" x14ac:dyDescent="0.25">
      <c r="A27" s="9" t="s">
        <v>21</v>
      </c>
      <c r="B27" s="13"/>
      <c r="C27" s="13"/>
      <c r="D27" s="13"/>
    </row>
    <row r="28" spans="1:4" ht="14.25" x14ac:dyDescent="0.2">
      <c r="A28" s="10" t="s">
        <v>22</v>
      </c>
      <c r="B28" s="11">
        <v>11.15</v>
      </c>
      <c r="C28" s="12"/>
      <c r="D28" s="13"/>
    </row>
    <row r="29" spans="1:4" ht="14.25" x14ac:dyDescent="0.2">
      <c r="A29" s="10" t="s">
        <v>23</v>
      </c>
      <c r="B29" s="11">
        <v>6</v>
      </c>
      <c r="C29" s="12"/>
      <c r="D29" s="13"/>
    </row>
    <row r="30" spans="1:4" ht="14.25" x14ac:dyDescent="0.2">
      <c r="A30" s="10" t="s">
        <v>24</v>
      </c>
      <c r="B30" s="11">
        <v>19.57</v>
      </c>
      <c r="C30" s="12"/>
      <c r="D30" s="13"/>
    </row>
    <row r="31" spans="1:4" ht="14.25" x14ac:dyDescent="0.2">
      <c r="A31" s="10" t="s">
        <v>25</v>
      </c>
      <c r="B31" s="11">
        <v>29</v>
      </c>
      <c r="C31" s="12"/>
      <c r="D31" s="13"/>
    </row>
    <row r="32" spans="1:4" ht="14.25" x14ac:dyDescent="0.2">
      <c r="A32" s="10" t="s">
        <v>26</v>
      </c>
      <c r="B32" s="11">
        <v>39.950000000000003</v>
      </c>
      <c r="C32" s="12"/>
      <c r="D32" s="13"/>
    </row>
    <row r="33" spans="1:4" ht="14.25" x14ac:dyDescent="0.2">
      <c r="A33" s="10" t="s">
        <v>27</v>
      </c>
      <c r="B33" s="11">
        <v>27.2</v>
      </c>
      <c r="C33" s="12"/>
      <c r="D33" s="13"/>
    </row>
    <row r="34" spans="1:4" ht="14.25" x14ac:dyDescent="0.2">
      <c r="A34" s="10" t="s">
        <v>28</v>
      </c>
      <c r="B34" s="11">
        <v>14.31</v>
      </c>
      <c r="C34" s="12"/>
      <c r="D34" s="13"/>
    </row>
    <row r="35" spans="1:4" ht="14.25" x14ac:dyDescent="0.2">
      <c r="A35" s="10" t="s">
        <v>29</v>
      </c>
      <c r="B35" s="11">
        <v>188.99</v>
      </c>
      <c r="C35" s="12"/>
      <c r="D35" s="13"/>
    </row>
    <row r="36" spans="1:4" ht="14.25" x14ac:dyDescent="0.2">
      <c r="A36" s="10" t="s">
        <v>30</v>
      </c>
      <c r="B36" s="11">
        <v>43.47</v>
      </c>
      <c r="C36" s="12"/>
      <c r="D36" s="13"/>
    </row>
    <row r="37" spans="1:4" ht="14.25" x14ac:dyDescent="0.2">
      <c r="A37" s="10" t="s">
        <v>31</v>
      </c>
      <c r="B37" s="11">
        <v>92.47</v>
      </c>
      <c r="C37" s="12"/>
      <c r="D37" s="13"/>
    </row>
    <row r="38" spans="1:4" ht="14.25" x14ac:dyDescent="0.2">
      <c r="A38" s="10" t="s">
        <v>32</v>
      </c>
      <c r="B38" s="11">
        <v>109.81</v>
      </c>
      <c r="C38" s="12"/>
      <c r="D38" s="13"/>
    </row>
    <row r="39" spans="1:4" ht="14.25" x14ac:dyDescent="0.2">
      <c r="A39" s="13"/>
      <c r="B39" s="16"/>
      <c r="C39" s="5"/>
      <c r="D39" s="17">
        <f>SUM(B27:B39)</f>
        <v>581.92000000000007</v>
      </c>
    </row>
    <row r="40" spans="1:4" ht="14.25" x14ac:dyDescent="0.2">
      <c r="A40" s="13"/>
      <c r="B40" s="5"/>
      <c r="C40" s="5"/>
      <c r="D40" s="13"/>
    </row>
    <row r="41" spans="1:4" ht="14.25" x14ac:dyDescent="0.2">
      <c r="A41" s="13"/>
      <c r="B41" s="13"/>
      <c r="C41" s="13"/>
      <c r="D41" s="13"/>
    </row>
    <row r="42" spans="1:4" ht="15" x14ac:dyDescent="0.25">
      <c r="A42" s="9" t="s">
        <v>33</v>
      </c>
      <c r="B42" s="13"/>
      <c r="C42" s="13"/>
      <c r="D42" s="5"/>
    </row>
    <row r="43" spans="1:4" ht="14.25" x14ac:dyDescent="0.2">
      <c r="A43" s="10" t="s">
        <v>34</v>
      </c>
      <c r="B43" s="11">
        <v>4</v>
      </c>
      <c r="C43" s="12"/>
      <c r="D43" s="5"/>
    </row>
    <row r="44" spans="1:4" ht="14.25" x14ac:dyDescent="0.2">
      <c r="A44" s="10" t="s">
        <v>35</v>
      </c>
      <c r="B44" s="11">
        <v>18.21</v>
      </c>
      <c r="C44" s="12"/>
      <c r="D44" s="5"/>
    </row>
    <row r="45" spans="1:4" ht="14.25" x14ac:dyDescent="0.2">
      <c r="A45" s="10" t="s">
        <v>36</v>
      </c>
      <c r="B45" s="11">
        <v>319.99</v>
      </c>
      <c r="C45" s="12"/>
      <c r="D45" s="5"/>
    </row>
    <row r="46" spans="1:4" ht="14.25" x14ac:dyDescent="0.2">
      <c r="A46" s="10" t="s">
        <v>37</v>
      </c>
      <c r="B46" s="11">
        <v>89.9</v>
      </c>
      <c r="C46" s="12"/>
      <c r="D46" s="5"/>
    </row>
    <row r="47" spans="1:4" ht="14.25" x14ac:dyDescent="0.2">
      <c r="A47" s="13"/>
      <c r="B47" s="16"/>
      <c r="C47" s="5"/>
      <c r="D47" s="17">
        <f>SUM(B42:B47)</f>
        <v>432.1</v>
      </c>
    </row>
    <row r="48" spans="1:4" ht="14.25" x14ac:dyDescent="0.2">
      <c r="A48" s="13"/>
      <c r="B48" s="13"/>
      <c r="C48" s="13"/>
      <c r="D48" s="13"/>
    </row>
    <row r="49" spans="1:4" ht="14.25" x14ac:dyDescent="0.2">
      <c r="A49" s="13"/>
      <c r="B49" s="13"/>
      <c r="C49" s="13"/>
      <c r="D49" s="12"/>
    </row>
    <row r="50" spans="1:4" ht="15" x14ac:dyDescent="0.25">
      <c r="A50" s="9" t="s">
        <v>38</v>
      </c>
      <c r="B50" s="13"/>
      <c r="C50" s="13"/>
      <c r="D50" s="11"/>
    </row>
    <row r="51" spans="1:4" ht="14.25" x14ac:dyDescent="0.2">
      <c r="A51" s="10" t="s">
        <v>39</v>
      </c>
      <c r="B51" s="11">
        <v>89.98</v>
      </c>
      <c r="C51" s="12"/>
      <c r="D51" s="12"/>
    </row>
    <row r="52" spans="1:4" ht="14.25" x14ac:dyDescent="0.2">
      <c r="A52" s="10" t="s">
        <v>40</v>
      </c>
      <c r="B52" s="14">
        <v>-39.99</v>
      </c>
      <c r="C52" s="12"/>
      <c r="D52" s="12"/>
    </row>
    <row r="53" spans="1:4" ht="14.25" x14ac:dyDescent="0.2">
      <c r="A53" s="10" t="s">
        <v>41</v>
      </c>
      <c r="B53" s="11">
        <v>103.95</v>
      </c>
      <c r="C53" s="12"/>
      <c r="D53" s="12"/>
    </row>
    <row r="54" spans="1:4" ht="14.25" x14ac:dyDescent="0.2">
      <c r="A54" s="10" t="s">
        <v>42</v>
      </c>
      <c r="B54" s="11">
        <v>13.5</v>
      </c>
      <c r="C54" s="12"/>
      <c r="D54" s="12"/>
    </row>
    <row r="55" spans="1:4" ht="14.25" x14ac:dyDescent="0.2">
      <c r="A55" s="10" t="s">
        <v>43</v>
      </c>
      <c r="B55" s="11">
        <v>74.900000000000006</v>
      </c>
      <c r="C55" s="12"/>
      <c r="D55" s="12"/>
    </row>
    <row r="56" spans="1:4" ht="14.25" x14ac:dyDescent="0.2">
      <c r="A56" s="10" t="s">
        <v>44</v>
      </c>
      <c r="B56" s="11">
        <v>5.56</v>
      </c>
      <c r="C56" s="12"/>
      <c r="D56" s="12"/>
    </row>
    <row r="57" spans="1:4" ht="14.25" x14ac:dyDescent="0.2">
      <c r="A57" s="10" t="s">
        <v>45</v>
      </c>
      <c r="B57" s="11">
        <v>24</v>
      </c>
      <c r="C57" s="12"/>
      <c r="D57" s="12"/>
    </row>
    <row r="58" spans="1:4" ht="14.25" x14ac:dyDescent="0.2">
      <c r="A58" s="10" t="s">
        <v>46</v>
      </c>
      <c r="B58" s="11">
        <v>132.79</v>
      </c>
      <c r="C58" s="12"/>
      <c r="D58" s="12"/>
    </row>
    <row r="59" spans="1:4" ht="13.5" customHeight="1" x14ac:dyDescent="0.2">
      <c r="A59" s="2"/>
      <c r="B59" s="16"/>
      <c r="C59" s="5"/>
      <c r="D59" s="17">
        <f>SUM(B50:B59)</f>
        <v>404.68999999999994</v>
      </c>
    </row>
    <row r="60" spans="1:4" ht="14.25" x14ac:dyDescent="0.2">
      <c r="A60" s="2"/>
      <c r="B60" s="5"/>
      <c r="C60" s="5"/>
      <c r="D60" s="13"/>
    </row>
    <row r="61" spans="1:4" ht="14.25" x14ac:dyDescent="0.2">
      <c r="A61" s="12"/>
      <c r="B61" s="13"/>
      <c r="C61" s="13"/>
      <c r="D61" s="13"/>
    </row>
    <row r="62" spans="1:4" ht="15" x14ac:dyDescent="0.25">
      <c r="A62" s="9" t="s">
        <v>47</v>
      </c>
      <c r="B62" s="13"/>
      <c r="C62" s="13"/>
      <c r="D62" s="13"/>
    </row>
    <row r="63" spans="1:4" ht="14.25" x14ac:dyDescent="0.2">
      <c r="A63" s="13" t="s">
        <v>48</v>
      </c>
      <c r="B63" s="11">
        <v>124.02</v>
      </c>
      <c r="C63" s="12"/>
      <c r="D63" s="13"/>
    </row>
    <row r="64" spans="1:4" ht="14.25" x14ac:dyDescent="0.2">
      <c r="A64" s="13" t="s">
        <v>49</v>
      </c>
      <c r="B64" s="11">
        <v>13.41</v>
      </c>
      <c r="C64" s="12"/>
      <c r="D64" s="13"/>
    </row>
    <row r="65" spans="1:4" ht="14.25" x14ac:dyDescent="0.2">
      <c r="A65" s="13"/>
      <c r="B65" s="16"/>
      <c r="C65" s="5"/>
      <c r="D65" s="13"/>
    </row>
    <row r="66" spans="1:4" ht="14.25" x14ac:dyDescent="0.2">
      <c r="A66" s="2"/>
      <c r="B66" s="17"/>
      <c r="C66" s="17"/>
      <c r="D66" s="17">
        <f>SUM(B62:B66)</f>
        <v>137.43</v>
      </c>
    </row>
    <row r="67" spans="1:4" ht="14.25" x14ac:dyDescent="0.2">
      <c r="A67" s="2"/>
      <c r="B67" s="5"/>
      <c r="C67" s="5"/>
      <c r="D67" s="17"/>
    </row>
    <row r="68" spans="1:4" ht="14.25" x14ac:dyDescent="0.2">
      <c r="A68" s="13"/>
      <c r="B68" s="13"/>
      <c r="C68" s="13"/>
      <c r="D68" s="17"/>
    </row>
    <row r="69" spans="1:4" ht="15" x14ac:dyDescent="0.25">
      <c r="A69" s="21" t="s">
        <v>50</v>
      </c>
      <c r="B69" s="13"/>
      <c r="C69" s="13"/>
      <c r="D69" s="17"/>
    </row>
    <row r="70" spans="1:4" ht="14.25" x14ac:dyDescent="0.2">
      <c r="A70" s="10" t="s">
        <v>51</v>
      </c>
      <c r="B70" s="11">
        <v>5.49</v>
      </c>
      <c r="C70" s="12"/>
      <c r="D70" s="17"/>
    </row>
    <row r="71" spans="1:4" ht="14.25" x14ac:dyDescent="0.2">
      <c r="A71" s="10" t="s">
        <v>52</v>
      </c>
      <c r="B71" s="11">
        <v>309.85000000000002</v>
      </c>
      <c r="C71" s="12"/>
      <c r="D71" s="17"/>
    </row>
    <row r="72" spans="1:4" ht="14.25" x14ac:dyDescent="0.2">
      <c r="A72" s="10" t="s">
        <v>53</v>
      </c>
      <c r="B72" s="14">
        <v>-5</v>
      </c>
      <c r="C72" s="12"/>
      <c r="D72" s="17"/>
    </row>
    <row r="73" spans="1:4" ht="14.25" x14ac:dyDescent="0.2">
      <c r="A73" s="13"/>
      <c r="B73" s="16"/>
      <c r="C73" s="5"/>
      <c r="D73" s="17">
        <f>SUM(B69:B73)</f>
        <v>310.34000000000003</v>
      </c>
    </row>
    <row r="74" spans="1:4" ht="14.25" x14ac:dyDescent="0.2">
      <c r="A74" s="13"/>
      <c r="B74" s="5"/>
      <c r="C74" s="5"/>
      <c r="D74" s="17"/>
    </row>
    <row r="75" spans="1:4" ht="14.25" x14ac:dyDescent="0.2">
      <c r="A75" s="13"/>
      <c r="B75" s="13"/>
      <c r="C75" s="13"/>
      <c r="D75" s="17"/>
    </row>
    <row r="76" spans="1:4" ht="15" x14ac:dyDescent="0.25">
      <c r="A76" s="22" t="s">
        <v>54</v>
      </c>
      <c r="B76" s="13"/>
      <c r="C76" s="13"/>
      <c r="D76" s="17"/>
    </row>
    <row r="77" spans="1:4" ht="14.25" x14ac:dyDescent="0.2">
      <c r="A77" s="23"/>
      <c r="B77" s="16"/>
      <c r="C77" s="5"/>
      <c r="D77" s="17">
        <f>SUM(B76:B77)</f>
        <v>0</v>
      </c>
    </row>
    <row r="78" spans="1:4" ht="14.25" x14ac:dyDescent="0.2">
      <c r="A78" s="12"/>
      <c r="B78" s="13"/>
      <c r="C78" s="13"/>
      <c r="D78" s="17"/>
    </row>
    <row r="79" spans="1:4" ht="15" x14ac:dyDescent="0.25">
      <c r="A79" s="9" t="s">
        <v>55</v>
      </c>
      <c r="B79" s="13"/>
      <c r="C79" s="13"/>
      <c r="D79" s="17"/>
    </row>
    <row r="80" spans="1:4" ht="14.25" x14ac:dyDescent="0.2">
      <c r="A80" s="24"/>
      <c r="B80" s="16"/>
      <c r="C80" s="5"/>
      <c r="D80" s="17">
        <f>SUM(B79:B80)</f>
        <v>0</v>
      </c>
    </row>
    <row r="81" spans="1:4" ht="14.25" x14ac:dyDescent="0.2">
      <c r="A81" s="2"/>
      <c r="B81" s="5"/>
      <c r="C81" s="5"/>
      <c r="D81" s="17"/>
    </row>
    <row r="82" spans="1:4" ht="15" x14ac:dyDescent="0.25">
      <c r="A82" s="9" t="s">
        <v>56</v>
      </c>
      <c r="B82" s="5"/>
      <c r="C82" s="5"/>
      <c r="D82" s="17"/>
    </row>
    <row r="83" spans="1:4" ht="14.25" x14ac:dyDescent="0.2">
      <c r="A83" s="13" t="s">
        <v>57</v>
      </c>
      <c r="B83" s="11">
        <v>921</v>
      </c>
      <c r="C83" s="12"/>
      <c r="D83" s="17"/>
    </row>
    <row r="84" spans="1:4" ht="14.25" x14ac:dyDescent="0.2">
      <c r="A84" s="13"/>
      <c r="B84" s="16"/>
      <c r="C84" s="5"/>
      <c r="D84" s="17">
        <f>SUM(B82:B84)</f>
        <v>921</v>
      </c>
    </row>
    <row r="85" spans="1:4" ht="14.25" x14ac:dyDescent="0.2">
      <c r="A85" s="13"/>
      <c r="B85" s="5"/>
      <c r="C85" s="5"/>
      <c r="D85" s="17"/>
    </row>
    <row r="86" spans="1:4" ht="14.25" x14ac:dyDescent="0.2">
      <c r="A86" s="13"/>
      <c r="B86" s="25"/>
      <c r="C86" s="25"/>
      <c r="D86" s="17"/>
    </row>
    <row r="87" spans="1:4" ht="15" x14ac:dyDescent="0.25">
      <c r="A87" s="9" t="s">
        <v>58</v>
      </c>
      <c r="B87" s="13"/>
      <c r="C87" s="13"/>
      <c r="D87" s="17"/>
    </row>
    <row r="88" spans="1:4" ht="14.25" x14ac:dyDescent="0.2">
      <c r="A88" s="10" t="s">
        <v>59</v>
      </c>
      <c r="B88" s="11">
        <v>117</v>
      </c>
      <c r="C88" s="12"/>
      <c r="D88" s="17"/>
    </row>
    <row r="89" spans="1:4" ht="14.25" x14ac:dyDescent="0.2">
      <c r="A89" s="13"/>
      <c r="B89" s="16"/>
      <c r="C89" s="5"/>
      <c r="D89" s="17">
        <f>SUM(B87:B89)</f>
        <v>117</v>
      </c>
    </row>
    <row r="90" spans="1:4" ht="14.25" x14ac:dyDescent="0.2">
      <c r="A90" s="13"/>
      <c r="B90" s="5"/>
      <c r="C90" s="5"/>
      <c r="D90" s="17"/>
    </row>
    <row r="91" spans="1:4" ht="15" x14ac:dyDescent="0.25">
      <c r="A91" s="21" t="s">
        <v>60</v>
      </c>
      <c r="B91" s="13"/>
      <c r="C91" s="13"/>
      <c r="D91" s="17"/>
    </row>
    <row r="92" spans="1:4" ht="14.25" x14ac:dyDescent="0.2">
      <c r="A92" s="13" t="s">
        <v>61</v>
      </c>
      <c r="B92" s="11">
        <v>5.25</v>
      </c>
      <c r="C92" s="12"/>
      <c r="D92" s="17"/>
    </row>
    <row r="93" spans="1:4" ht="14.25" x14ac:dyDescent="0.2">
      <c r="A93" s="13" t="s">
        <v>61</v>
      </c>
      <c r="B93" s="11">
        <v>5.25</v>
      </c>
      <c r="C93" s="12"/>
      <c r="D93" s="17"/>
    </row>
    <row r="94" spans="1:4" ht="14.25" x14ac:dyDescent="0.2">
      <c r="A94" s="13" t="s">
        <v>61</v>
      </c>
      <c r="B94" s="11">
        <v>5.25</v>
      </c>
      <c r="C94" s="12"/>
      <c r="D94" s="17"/>
    </row>
    <row r="95" spans="1:4" ht="14.25" x14ac:dyDescent="0.2">
      <c r="A95" s="13" t="s">
        <v>61</v>
      </c>
      <c r="B95" s="11">
        <v>10.5</v>
      </c>
      <c r="C95" s="12"/>
      <c r="D95" s="17"/>
    </row>
    <row r="96" spans="1:4" ht="14.25" x14ac:dyDescent="0.2">
      <c r="A96" s="13" t="s">
        <v>61</v>
      </c>
      <c r="B96" s="11">
        <v>31.5</v>
      </c>
      <c r="C96" s="12"/>
      <c r="D96" s="17"/>
    </row>
    <row r="97" spans="1:4" ht="14.25" x14ac:dyDescent="0.2">
      <c r="A97" s="13" t="s">
        <v>61</v>
      </c>
      <c r="B97" s="11">
        <v>15.75</v>
      </c>
      <c r="C97" s="12"/>
      <c r="D97" s="17"/>
    </row>
    <row r="98" spans="1:4" ht="14.25" x14ac:dyDescent="0.2">
      <c r="A98" s="13" t="s">
        <v>61</v>
      </c>
      <c r="B98" s="11">
        <v>26.25</v>
      </c>
      <c r="C98" s="12"/>
      <c r="D98" s="17"/>
    </row>
    <row r="99" spans="1:4" ht="14.25" x14ac:dyDescent="0.2">
      <c r="A99" s="13" t="s">
        <v>61</v>
      </c>
      <c r="B99" s="11">
        <v>15.75</v>
      </c>
      <c r="C99" s="12"/>
      <c r="D99" s="17"/>
    </row>
    <row r="100" spans="1:4" ht="14.25" x14ac:dyDescent="0.2">
      <c r="A100" s="13" t="s">
        <v>61</v>
      </c>
      <c r="B100" s="11">
        <v>47.54</v>
      </c>
      <c r="C100" s="12"/>
      <c r="D100" s="17"/>
    </row>
    <row r="101" spans="1:4" ht="14.25" x14ac:dyDescent="0.2">
      <c r="A101" s="13" t="s">
        <v>62</v>
      </c>
      <c r="B101" s="11">
        <v>1.82</v>
      </c>
      <c r="C101" s="12"/>
      <c r="D101" s="17"/>
    </row>
    <row r="102" spans="1:4" ht="14.25" x14ac:dyDescent="0.2">
      <c r="A102" s="13" t="s">
        <v>61</v>
      </c>
      <c r="B102" s="11">
        <v>565.87</v>
      </c>
      <c r="C102" s="12"/>
      <c r="D102" s="17"/>
    </row>
    <row r="103" spans="1:4" ht="14.25" x14ac:dyDescent="0.2">
      <c r="A103" s="13" t="s">
        <v>62</v>
      </c>
      <c r="B103" s="11">
        <v>14.49</v>
      </c>
      <c r="C103" s="12"/>
      <c r="D103" s="17"/>
    </row>
    <row r="104" spans="1:4" ht="14.25" x14ac:dyDescent="0.2">
      <c r="A104" s="13" t="s">
        <v>61</v>
      </c>
      <c r="B104" s="11">
        <v>67.39</v>
      </c>
      <c r="C104" s="12"/>
      <c r="D104" s="17"/>
    </row>
    <row r="105" spans="1:4" ht="14.25" x14ac:dyDescent="0.2">
      <c r="A105" s="13" t="s">
        <v>62</v>
      </c>
      <c r="B105" s="11">
        <v>3.19</v>
      </c>
      <c r="C105" s="12"/>
      <c r="D105" s="17"/>
    </row>
    <row r="106" spans="1:4" ht="14.25" x14ac:dyDescent="0.2">
      <c r="A106" s="13" t="s">
        <v>61</v>
      </c>
      <c r="B106" s="11">
        <v>23.03</v>
      </c>
      <c r="C106" s="12"/>
      <c r="D106" s="17"/>
    </row>
    <row r="107" spans="1:4" ht="14.25" x14ac:dyDescent="0.2">
      <c r="A107" s="13" t="s">
        <v>62</v>
      </c>
      <c r="B107" s="11">
        <v>1.05</v>
      </c>
      <c r="C107" s="12"/>
      <c r="D107" s="17"/>
    </row>
    <row r="108" spans="1:4" ht="14.25" x14ac:dyDescent="0.2">
      <c r="A108" s="13" t="s">
        <v>61</v>
      </c>
      <c r="B108" s="11">
        <v>13.16</v>
      </c>
      <c r="C108" s="12"/>
      <c r="D108" s="17"/>
    </row>
    <row r="109" spans="1:4" ht="14.25" x14ac:dyDescent="0.2">
      <c r="A109" s="13" t="s">
        <v>62</v>
      </c>
      <c r="B109" s="11">
        <v>0.65</v>
      </c>
      <c r="C109" s="12"/>
      <c r="D109" s="17"/>
    </row>
    <row r="110" spans="1:4" ht="14.25" x14ac:dyDescent="0.2">
      <c r="A110" s="13" t="s">
        <v>61</v>
      </c>
      <c r="B110" s="11">
        <v>6.49</v>
      </c>
      <c r="C110" s="12"/>
      <c r="D110" s="17"/>
    </row>
    <row r="111" spans="1:4" ht="14.25" x14ac:dyDescent="0.2">
      <c r="A111" s="13" t="s">
        <v>62</v>
      </c>
      <c r="B111" s="11">
        <v>0.16</v>
      </c>
      <c r="C111" s="12"/>
      <c r="D111" s="17"/>
    </row>
    <row r="112" spans="1:4" ht="14.25" x14ac:dyDescent="0.2">
      <c r="A112" s="13" t="s">
        <v>61</v>
      </c>
      <c r="B112" s="11">
        <v>23.03</v>
      </c>
      <c r="C112" s="12"/>
      <c r="D112" s="17"/>
    </row>
    <row r="113" spans="1:4" ht="14.25" x14ac:dyDescent="0.2">
      <c r="A113" s="13" t="s">
        <v>62</v>
      </c>
      <c r="B113" s="11">
        <v>1.06</v>
      </c>
      <c r="C113" s="12"/>
      <c r="D113" s="17"/>
    </row>
    <row r="114" spans="1:4" ht="14.25" x14ac:dyDescent="0.2">
      <c r="A114" s="13" t="s">
        <v>61</v>
      </c>
      <c r="B114" s="11">
        <v>9.8699999999999992</v>
      </c>
      <c r="C114" s="12"/>
      <c r="D114" s="17"/>
    </row>
    <row r="115" spans="1:4" ht="14.25" x14ac:dyDescent="0.2">
      <c r="A115" s="13" t="s">
        <v>62</v>
      </c>
      <c r="B115" s="11">
        <v>0.45</v>
      </c>
      <c r="C115" s="12"/>
      <c r="D115" s="17"/>
    </row>
    <row r="116" spans="1:4" ht="14.25" x14ac:dyDescent="0.2">
      <c r="A116" s="13" t="s">
        <v>61</v>
      </c>
      <c r="B116" s="11">
        <v>258.58999999999997</v>
      </c>
      <c r="C116" s="12"/>
      <c r="D116" s="17"/>
    </row>
    <row r="117" spans="1:4" ht="14.25" x14ac:dyDescent="0.2">
      <c r="A117" s="13" t="s">
        <v>62</v>
      </c>
      <c r="B117" s="11">
        <v>9.02</v>
      </c>
      <c r="C117" s="12"/>
      <c r="D117" s="17"/>
    </row>
    <row r="118" spans="1:4" ht="14.25" x14ac:dyDescent="0.2">
      <c r="A118" s="13" t="s">
        <v>61</v>
      </c>
      <c r="B118" s="11">
        <v>25.96</v>
      </c>
      <c r="C118" s="12"/>
      <c r="D118" s="17"/>
    </row>
    <row r="119" spans="1:4" ht="14.25" x14ac:dyDescent="0.2">
      <c r="A119" s="13" t="s">
        <v>62</v>
      </c>
      <c r="B119" s="11">
        <v>0.88</v>
      </c>
      <c r="C119" s="12"/>
      <c r="D119" s="17"/>
    </row>
    <row r="120" spans="1:4" ht="14.25" x14ac:dyDescent="0.2">
      <c r="A120" s="13" t="s">
        <v>61</v>
      </c>
      <c r="B120" s="11">
        <v>150.79</v>
      </c>
      <c r="C120" s="12"/>
      <c r="D120" s="17"/>
    </row>
    <row r="121" spans="1:4" ht="14.25" x14ac:dyDescent="0.2">
      <c r="A121" s="13" t="s">
        <v>62</v>
      </c>
      <c r="B121" s="11">
        <v>3.15</v>
      </c>
      <c r="C121" s="12"/>
      <c r="D121" s="17"/>
    </row>
    <row r="122" spans="1:4" ht="14.25" x14ac:dyDescent="0.2">
      <c r="A122" s="13" t="s">
        <v>61</v>
      </c>
      <c r="B122" s="11">
        <v>23.03</v>
      </c>
      <c r="C122" s="12"/>
      <c r="D122" s="17"/>
    </row>
    <row r="123" spans="1:4" ht="14.25" x14ac:dyDescent="0.2">
      <c r="A123" s="13" t="s">
        <v>62</v>
      </c>
      <c r="B123" s="11">
        <v>1.1100000000000001</v>
      </c>
      <c r="C123" s="12"/>
      <c r="D123" s="17"/>
    </row>
    <row r="124" spans="1:4" ht="14.25" x14ac:dyDescent="0.2">
      <c r="A124" s="13" t="s">
        <v>61</v>
      </c>
      <c r="B124" s="11">
        <v>9.8699999999999992</v>
      </c>
      <c r="C124" s="12"/>
      <c r="D124" s="17"/>
    </row>
    <row r="125" spans="1:4" ht="14.25" x14ac:dyDescent="0.2">
      <c r="A125" s="13" t="s">
        <v>62</v>
      </c>
      <c r="B125" s="11">
        <v>0.47</v>
      </c>
      <c r="C125" s="12"/>
      <c r="D125" s="17"/>
    </row>
    <row r="126" spans="1:4" ht="14.25" x14ac:dyDescent="0.2">
      <c r="A126" s="13" t="s">
        <v>61</v>
      </c>
      <c r="B126" s="11">
        <v>82.25</v>
      </c>
      <c r="C126" s="12"/>
      <c r="D126" s="17"/>
    </row>
    <row r="127" spans="1:4" ht="14.25" x14ac:dyDescent="0.2">
      <c r="A127" s="13" t="s">
        <v>62</v>
      </c>
      <c r="B127" s="11">
        <v>3.85</v>
      </c>
      <c r="C127" s="12"/>
      <c r="D127" s="17"/>
    </row>
    <row r="128" spans="1:4" ht="14.25" x14ac:dyDescent="0.2">
      <c r="A128" s="13" t="s">
        <v>61</v>
      </c>
      <c r="B128" s="11">
        <v>55.71</v>
      </c>
      <c r="C128" s="12"/>
      <c r="D128" s="17"/>
    </row>
    <row r="129" spans="1:4" ht="14.25" x14ac:dyDescent="0.2">
      <c r="A129" s="13" t="s">
        <v>62</v>
      </c>
      <c r="B129" s="11">
        <v>2.4700000000000002</v>
      </c>
      <c r="C129" s="12"/>
      <c r="D129" s="17"/>
    </row>
    <row r="130" spans="1:4" ht="14.25" x14ac:dyDescent="0.2">
      <c r="A130" s="13" t="s">
        <v>61</v>
      </c>
      <c r="B130" s="11">
        <v>3.29</v>
      </c>
      <c r="C130" s="12"/>
      <c r="D130" s="17"/>
    </row>
    <row r="131" spans="1:4" ht="14.25" x14ac:dyDescent="0.2">
      <c r="A131" s="13" t="s">
        <v>62</v>
      </c>
      <c r="B131" s="11">
        <v>0.09</v>
      </c>
      <c r="C131" s="12"/>
      <c r="D131" s="17"/>
    </row>
    <row r="132" spans="1:4" ht="14.25" x14ac:dyDescent="0.2">
      <c r="A132" s="13" t="s">
        <v>61</v>
      </c>
      <c r="B132" s="11">
        <v>15.75</v>
      </c>
      <c r="C132" s="12"/>
      <c r="D132" s="17"/>
    </row>
    <row r="133" spans="1:4" ht="14.25" x14ac:dyDescent="0.2">
      <c r="A133" s="13" t="s">
        <v>63</v>
      </c>
      <c r="B133" s="11">
        <v>47251.83</v>
      </c>
      <c r="C133" s="12"/>
      <c r="D133" s="17"/>
    </row>
    <row r="134" spans="1:4" ht="14.25" x14ac:dyDescent="0.2">
      <c r="A134" s="13"/>
      <c r="B134" s="16"/>
      <c r="C134" s="5"/>
      <c r="D134" s="17">
        <f>SUM(B91:B134)</f>
        <v>48792.86</v>
      </c>
    </row>
    <row r="135" spans="1:4" ht="14.25" x14ac:dyDescent="0.2">
      <c r="A135" s="13"/>
      <c r="B135" s="5"/>
      <c r="C135" s="5"/>
      <c r="D135" s="17"/>
    </row>
    <row r="136" spans="1:4" ht="14.25" x14ac:dyDescent="0.2">
      <c r="A136" s="13"/>
      <c r="B136" s="25"/>
      <c r="C136" s="25"/>
      <c r="D136" s="17"/>
    </row>
    <row r="137" spans="1:4" ht="15" x14ac:dyDescent="0.25">
      <c r="A137" s="21" t="s">
        <v>64</v>
      </c>
      <c r="B137" s="13"/>
      <c r="C137" s="13"/>
      <c r="D137" s="17"/>
    </row>
    <row r="138" spans="1:4" ht="14.25" x14ac:dyDescent="0.2">
      <c r="A138" s="10" t="s">
        <v>65</v>
      </c>
      <c r="B138" s="11">
        <v>34.07</v>
      </c>
      <c r="C138" s="12"/>
      <c r="D138" s="17"/>
    </row>
    <row r="139" spans="1:4" ht="14.25" x14ac:dyDescent="0.2">
      <c r="A139" s="10" t="s">
        <v>66</v>
      </c>
      <c r="B139" s="11">
        <v>153.94</v>
      </c>
      <c r="C139" s="12"/>
      <c r="D139" s="17"/>
    </row>
    <row r="140" spans="1:4" ht="14.25" x14ac:dyDescent="0.2">
      <c r="A140" s="10" t="s">
        <v>67</v>
      </c>
      <c r="B140" s="11">
        <v>53.11</v>
      </c>
      <c r="C140" s="12"/>
      <c r="D140" s="17"/>
    </row>
    <row r="141" spans="1:4" ht="14.25" x14ac:dyDescent="0.2">
      <c r="A141" s="10" t="s">
        <v>68</v>
      </c>
      <c r="B141" s="11">
        <v>250</v>
      </c>
      <c r="C141" s="12"/>
      <c r="D141" s="17"/>
    </row>
    <row r="142" spans="1:4" ht="14.25" x14ac:dyDescent="0.2">
      <c r="A142" s="13" t="s">
        <v>69</v>
      </c>
      <c r="B142" s="11">
        <v>67.489999999999995</v>
      </c>
      <c r="C142" s="12"/>
      <c r="D142" s="17"/>
    </row>
    <row r="143" spans="1:4" ht="14.25" x14ac:dyDescent="0.2">
      <c r="A143" s="10" t="s">
        <v>70</v>
      </c>
      <c r="B143" s="11">
        <v>662.03</v>
      </c>
      <c r="C143" s="12"/>
      <c r="D143" s="17"/>
    </row>
    <row r="144" spans="1:4" ht="14.25" x14ac:dyDescent="0.2">
      <c r="A144" s="13"/>
      <c r="B144" s="16"/>
      <c r="C144" s="5"/>
      <c r="D144" s="17">
        <f>SUM(B137:B144)</f>
        <v>1220.6399999999999</v>
      </c>
    </row>
    <row r="145" spans="1:4" ht="14.25" x14ac:dyDescent="0.2">
      <c r="A145" s="13"/>
      <c r="B145" s="25"/>
      <c r="C145" s="25"/>
      <c r="D145" s="17"/>
    </row>
    <row r="146" spans="1:4" ht="14.25" x14ac:dyDescent="0.2">
      <c r="A146" s="13"/>
      <c r="B146" s="25"/>
      <c r="C146" s="25"/>
      <c r="D146" s="17"/>
    </row>
    <row r="147" spans="1:4" ht="15" x14ac:dyDescent="0.25">
      <c r="A147" s="21" t="s">
        <v>71</v>
      </c>
      <c r="B147" s="13"/>
      <c r="C147" s="13"/>
      <c r="D147" s="17"/>
    </row>
    <row r="148" spans="1:4" ht="14.25" x14ac:dyDescent="0.2">
      <c r="A148" s="13" t="s">
        <v>72</v>
      </c>
      <c r="B148" s="11">
        <v>52</v>
      </c>
      <c r="C148" s="12"/>
      <c r="D148" s="17"/>
    </row>
    <row r="149" spans="1:4" ht="14.25" x14ac:dyDescent="0.2">
      <c r="A149" s="10" t="s">
        <v>73</v>
      </c>
      <c r="B149" s="11">
        <v>570.39</v>
      </c>
      <c r="C149" s="12"/>
      <c r="D149" s="17"/>
    </row>
    <row r="150" spans="1:4" ht="14.25" x14ac:dyDescent="0.2">
      <c r="A150" s="13"/>
      <c r="B150" s="16"/>
      <c r="C150" s="5"/>
      <c r="D150" s="17">
        <f>SUM(B147:B150)</f>
        <v>622.39</v>
      </c>
    </row>
    <row r="151" spans="1:4" ht="14.25" x14ac:dyDescent="0.2">
      <c r="A151" s="13"/>
      <c r="B151" s="25"/>
      <c r="C151" s="25"/>
      <c r="D151" s="17"/>
    </row>
    <row r="152" spans="1:4" ht="14.25" x14ac:dyDescent="0.2">
      <c r="A152" s="13"/>
      <c r="B152" s="13"/>
      <c r="C152" s="13"/>
      <c r="D152" s="17"/>
    </row>
    <row r="153" spans="1:4" ht="15" x14ac:dyDescent="0.25">
      <c r="A153" s="9" t="s">
        <v>74</v>
      </c>
      <c r="B153" s="5"/>
      <c r="C153" s="5"/>
      <c r="D153" s="17"/>
    </row>
    <row r="154" spans="1:4" ht="14.25" x14ac:dyDescent="0.2">
      <c r="A154" s="13" t="s">
        <v>75</v>
      </c>
      <c r="B154" s="11">
        <v>656.96</v>
      </c>
      <c r="C154" s="12"/>
      <c r="D154" s="17"/>
    </row>
    <row r="155" spans="1:4" ht="14.25" x14ac:dyDescent="0.2">
      <c r="A155" s="13" t="s">
        <v>76</v>
      </c>
      <c r="B155" s="11">
        <v>102.33</v>
      </c>
      <c r="C155" s="12"/>
      <c r="D155" s="17"/>
    </row>
    <row r="156" spans="1:4" ht="14.25" x14ac:dyDescent="0.2">
      <c r="A156" s="13" t="s">
        <v>77</v>
      </c>
      <c r="B156" s="11">
        <v>7937.3</v>
      </c>
      <c r="C156" s="12"/>
      <c r="D156" s="17"/>
    </row>
    <row r="157" spans="1:4" ht="14.25" x14ac:dyDescent="0.2">
      <c r="A157" s="2" t="s">
        <v>78</v>
      </c>
      <c r="B157" s="26"/>
      <c r="C157" s="27"/>
      <c r="D157" s="17">
        <f>SUM(B153:B157)</f>
        <v>8696.59</v>
      </c>
    </row>
    <row r="158" spans="1:4" ht="14.25" x14ac:dyDescent="0.2">
      <c r="A158" s="2"/>
      <c r="B158" s="5"/>
      <c r="C158" s="5"/>
      <c r="D158" s="17"/>
    </row>
    <row r="159" spans="1:4" ht="14.25" x14ac:dyDescent="0.2">
      <c r="A159" s="13"/>
      <c r="B159" s="13"/>
      <c r="C159" s="13"/>
      <c r="D159" s="17"/>
    </row>
    <row r="160" spans="1:4" ht="14.25" x14ac:dyDescent="0.2">
      <c r="A160" s="13"/>
      <c r="B160" s="13"/>
      <c r="C160" s="13"/>
      <c r="D160" s="17"/>
    </row>
    <row r="161" spans="1:4" ht="15" x14ac:dyDescent="0.25">
      <c r="A161" s="21" t="s">
        <v>79</v>
      </c>
      <c r="B161" s="13"/>
      <c r="C161" s="13"/>
      <c r="D161" s="17"/>
    </row>
    <row r="162" spans="1:4" ht="14.25" x14ac:dyDescent="0.2">
      <c r="A162" s="13"/>
      <c r="B162" s="26"/>
      <c r="C162" s="27"/>
      <c r="D162" s="17">
        <f>SUM(B161:B162)</f>
        <v>0</v>
      </c>
    </row>
    <row r="163" spans="1:4" ht="14.25" x14ac:dyDescent="0.2">
      <c r="A163" s="13"/>
      <c r="B163" s="27"/>
      <c r="C163" s="27"/>
      <c r="D163" s="17"/>
    </row>
    <row r="164" spans="1:4" ht="14.25" x14ac:dyDescent="0.2">
      <c r="A164" s="13"/>
      <c r="B164" s="25"/>
      <c r="C164" s="25"/>
      <c r="D164" s="17"/>
    </row>
    <row r="165" spans="1:4" ht="15" x14ac:dyDescent="0.25">
      <c r="A165" s="9" t="s">
        <v>80</v>
      </c>
      <c r="B165" s="13"/>
      <c r="C165" s="13"/>
      <c r="D165" s="17"/>
    </row>
    <row r="166" spans="1:4" ht="14.25" x14ac:dyDescent="0.2">
      <c r="A166" s="10" t="s">
        <v>81</v>
      </c>
      <c r="B166" s="11">
        <v>1200.0899999999999</v>
      </c>
      <c r="C166" s="12"/>
      <c r="D166" s="17"/>
    </row>
    <row r="167" spans="1:4" ht="14.25" x14ac:dyDescent="0.2">
      <c r="A167" s="10" t="s">
        <v>82</v>
      </c>
      <c r="B167" s="11">
        <v>57.69</v>
      </c>
      <c r="C167" s="12"/>
      <c r="D167" s="17"/>
    </row>
    <row r="168" spans="1:4" ht="14.25" x14ac:dyDescent="0.2">
      <c r="A168" s="10" t="s">
        <v>83</v>
      </c>
      <c r="B168" s="11">
        <v>160.69</v>
      </c>
      <c r="C168" s="12"/>
      <c r="D168" s="17"/>
    </row>
    <row r="169" spans="1:4" ht="14.25" x14ac:dyDescent="0.2">
      <c r="A169" s="10" t="s">
        <v>84</v>
      </c>
      <c r="B169" s="11">
        <v>18.989999999999998</v>
      </c>
      <c r="C169" s="12"/>
      <c r="D169" s="17"/>
    </row>
    <row r="170" spans="1:4" ht="14.25" x14ac:dyDescent="0.2">
      <c r="A170" s="10"/>
      <c r="B170" s="26"/>
      <c r="C170" s="27"/>
      <c r="D170" s="17">
        <f>SUM(B165:B170)</f>
        <v>1437.46</v>
      </c>
    </row>
    <row r="171" spans="1:4" ht="14.25" x14ac:dyDescent="0.2">
      <c r="A171" s="10"/>
      <c r="B171" s="27"/>
      <c r="C171" s="27"/>
      <c r="D171" s="17"/>
    </row>
    <row r="172" spans="1:4" ht="14.25" x14ac:dyDescent="0.2">
      <c r="A172" s="13"/>
      <c r="B172" s="13"/>
      <c r="C172" s="13"/>
      <c r="D172" s="17"/>
    </row>
    <row r="173" spans="1:4" ht="15" x14ac:dyDescent="0.25">
      <c r="A173" s="9" t="s">
        <v>85</v>
      </c>
      <c r="B173" s="13"/>
      <c r="C173" s="13"/>
      <c r="D173" s="17"/>
    </row>
    <row r="174" spans="1:4" ht="14.25" x14ac:dyDescent="0.2">
      <c r="A174" s="10" t="s">
        <v>86</v>
      </c>
      <c r="B174" s="11">
        <v>35</v>
      </c>
      <c r="C174" s="12"/>
      <c r="D174" s="12"/>
    </row>
    <row r="175" spans="1:4" ht="14.25" x14ac:dyDescent="0.2">
      <c r="A175" s="13" t="s">
        <v>87</v>
      </c>
      <c r="B175" s="11">
        <v>40</v>
      </c>
      <c r="C175" s="12"/>
      <c r="D175" s="12"/>
    </row>
    <row r="176" spans="1:4" ht="14.25" x14ac:dyDescent="0.2">
      <c r="A176" s="13" t="s">
        <v>88</v>
      </c>
      <c r="B176" s="11">
        <v>45.21</v>
      </c>
      <c r="C176" s="12"/>
      <c r="D176" s="12"/>
    </row>
    <row r="177" spans="1:4" ht="14.25" x14ac:dyDescent="0.2">
      <c r="A177" s="13" t="s">
        <v>89</v>
      </c>
      <c r="B177" s="11">
        <v>70.739999999999995</v>
      </c>
      <c r="C177" s="12"/>
      <c r="D177" s="12"/>
    </row>
    <row r="178" spans="1:4" ht="14.25" x14ac:dyDescent="0.2">
      <c r="A178" s="13" t="s">
        <v>90</v>
      </c>
      <c r="B178" s="11">
        <v>45.21</v>
      </c>
      <c r="C178" s="12"/>
      <c r="D178" s="12"/>
    </row>
    <row r="179" spans="1:4" ht="14.25" x14ac:dyDescent="0.2">
      <c r="A179" s="13" t="s">
        <v>91</v>
      </c>
      <c r="B179" s="11">
        <v>798.75</v>
      </c>
      <c r="C179" s="12"/>
      <c r="D179" s="12"/>
    </row>
    <row r="180" spans="1:4" ht="14.25" x14ac:dyDescent="0.2">
      <c r="A180" s="13"/>
      <c r="B180" s="26"/>
      <c r="C180" s="27"/>
      <c r="D180" s="17">
        <f>SUM(B173:B180)</f>
        <v>1034.9100000000001</v>
      </c>
    </row>
    <row r="181" spans="1:4" ht="14.25" x14ac:dyDescent="0.2">
      <c r="A181" s="12"/>
      <c r="B181" s="13"/>
      <c r="C181" s="13"/>
      <c r="D181" s="17"/>
    </row>
    <row r="182" spans="1:4" ht="14.25" x14ac:dyDescent="0.2">
      <c r="A182" s="12"/>
      <c r="B182" s="13"/>
      <c r="C182" s="13"/>
      <c r="D182" s="17"/>
    </row>
    <row r="183" spans="1:4" ht="15" x14ac:dyDescent="0.25">
      <c r="A183" s="9" t="s">
        <v>92</v>
      </c>
      <c r="B183" s="5"/>
      <c r="C183" s="5"/>
      <c r="D183" s="17"/>
    </row>
    <row r="184" spans="1:4" ht="14.25" x14ac:dyDescent="0.2">
      <c r="A184" s="13"/>
      <c r="B184" s="16"/>
      <c r="C184" s="5"/>
      <c r="D184" s="17">
        <f>SUM(B183:B184)</f>
        <v>0</v>
      </c>
    </row>
    <row r="185" spans="1:4" ht="14.25" x14ac:dyDescent="0.2">
      <c r="A185" s="13"/>
      <c r="B185" s="25"/>
      <c r="C185" s="25"/>
      <c r="D185" s="17"/>
    </row>
    <row r="186" spans="1:4" ht="14.25" x14ac:dyDescent="0.2">
      <c r="A186" s="13"/>
      <c r="B186" s="25"/>
      <c r="C186" s="25"/>
      <c r="D186" s="17"/>
    </row>
    <row r="187" spans="1:4" ht="15" x14ac:dyDescent="0.25">
      <c r="A187" s="9" t="s">
        <v>93</v>
      </c>
      <c r="B187" s="13"/>
      <c r="C187" s="13"/>
      <c r="D187" s="17"/>
    </row>
    <row r="188" spans="1:4" ht="14.25" x14ac:dyDescent="0.2">
      <c r="A188" s="13"/>
      <c r="B188" s="16"/>
      <c r="C188" s="5"/>
      <c r="D188" s="17">
        <f>SUM(B187:B188)</f>
        <v>0</v>
      </c>
    </row>
    <row r="189" spans="1:4" ht="14.25" x14ac:dyDescent="0.2">
      <c r="A189" s="13"/>
      <c r="B189" s="25"/>
      <c r="C189" s="25"/>
      <c r="D189" s="17"/>
    </row>
    <row r="190" spans="1:4" ht="14.25" x14ac:dyDescent="0.2">
      <c r="A190" s="13"/>
      <c r="B190" s="25"/>
      <c r="C190" s="25"/>
      <c r="D190" s="17"/>
    </row>
    <row r="191" spans="1:4" ht="15" x14ac:dyDescent="0.25">
      <c r="A191" s="9" t="s">
        <v>94</v>
      </c>
      <c r="B191" s="13"/>
      <c r="C191" s="13"/>
      <c r="D191" s="17"/>
    </row>
    <row r="192" spans="1:4" ht="14.25" x14ac:dyDescent="0.2">
      <c r="A192" s="10" t="s">
        <v>95</v>
      </c>
      <c r="B192" s="11">
        <v>5950</v>
      </c>
      <c r="C192" s="12"/>
      <c r="D192" s="17"/>
    </row>
    <row r="193" spans="1:4" ht="14.25" x14ac:dyDescent="0.2">
      <c r="A193" s="13" t="s">
        <v>96</v>
      </c>
      <c r="B193" s="11">
        <v>228</v>
      </c>
      <c r="C193" s="12"/>
      <c r="D193" s="17"/>
    </row>
    <row r="194" spans="1:4" ht="14.25" x14ac:dyDescent="0.2">
      <c r="A194" s="13"/>
      <c r="B194" s="16"/>
      <c r="C194" s="5"/>
      <c r="D194" s="17">
        <f>SUM(B191:B194)</f>
        <v>6178</v>
      </c>
    </row>
    <row r="195" spans="1:4" ht="14.25" x14ac:dyDescent="0.2">
      <c r="A195" s="13"/>
      <c r="B195" s="5"/>
      <c r="C195" s="5"/>
      <c r="D195" s="17"/>
    </row>
    <row r="196" spans="1:4" ht="14.25" x14ac:dyDescent="0.2">
      <c r="A196" s="13"/>
      <c r="B196" s="25"/>
      <c r="C196" s="25"/>
      <c r="D196" s="17"/>
    </row>
    <row r="197" spans="1:4" ht="15" x14ac:dyDescent="0.25">
      <c r="A197" s="9" t="s">
        <v>97</v>
      </c>
      <c r="B197" s="13"/>
      <c r="C197" s="13"/>
      <c r="D197" s="17"/>
    </row>
    <row r="198" spans="1:4" ht="14.25" x14ac:dyDescent="0.2">
      <c r="A198" s="10" t="s">
        <v>98</v>
      </c>
      <c r="B198" s="11">
        <v>50</v>
      </c>
      <c r="C198" s="12"/>
      <c r="D198" s="17"/>
    </row>
    <row r="199" spans="1:4" ht="14.25" x14ac:dyDescent="0.2">
      <c r="A199" s="13" t="s">
        <v>99</v>
      </c>
      <c r="B199" s="11">
        <v>79.08</v>
      </c>
      <c r="C199" s="12"/>
      <c r="D199" s="17"/>
    </row>
    <row r="200" spans="1:4" ht="14.25" x14ac:dyDescent="0.2">
      <c r="A200" s="13" t="s">
        <v>100</v>
      </c>
      <c r="B200" s="11">
        <v>535</v>
      </c>
      <c r="C200" s="12"/>
      <c r="D200" s="17"/>
    </row>
    <row r="201" spans="1:4" ht="14.25" x14ac:dyDescent="0.2">
      <c r="A201" s="13"/>
      <c r="B201" s="16"/>
      <c r="C201" s="5"/>
      <c r="D201" s="17">
        <f>SUM(B197:B201)</f>
        <v>664.07999999999993</v>
      </c>
    </row>
    <row r="202" spans="1:4" ht="14.25" x14ac:dyDescent="0.2">
      <c r="A202" s="13"/>
      <c r="B202" s="25"/>
      <c r="C202" s="25"/>
      <c r="D202" s="17"/>
    </row>
    <row r="203" spans="1:4" ht="14.25" x14ac:dyDescent="0.2">
      <c r="A203" s="13"/>
      <c r="B203" s="25"/>
      <c r="C203" s="25"/>
      <c r="D203" s="17"/>
    </row>
    <row r="204" spans="1:4" ht="15" x14ac:dyDescent="0.25">
      <c r="A204" s="9" t="s">
        <v>101</v>
      </c>
      <c r="B204" s="13"/>
      <c r="C204" s="13"/>
      <c r="D204" s="17"/>
    </row>
    <row r="205" spans="1:4" ht="14.25" x14ac:dyDescent="0.2">
      <c r="A205" s="13" t="s">
        <v>102</v>
      </c>
      <c r="B205" s="11">
        <v>45.21</v>
      </c>
      <c r="C205" s="12"/>
      <c r="D205" s="17"/>
    </row>
    <row r="206" spans="1:4" ht="14.25" x14ac:dyDescent="0.2">
      <c r="A206" s="10" t="s">
        <v>103</v>
      </c>
      <c r="B206" s="11">
        <v>137.81</v>
      </c>
      <c r="C206" s="12"/>
      <c r="D206" s="17"/>
    </row>
    <row r="207" spans="1:4" ht="14.25" x14ac:dyDescent="0.2">
      <c r="A207" s="13" t="s">
        <v>104</v>
      </c>
      <c r="B207" s="11">
        <v>31.24</v>
      </c>
      <c r="C207" s="12"/>
      <c r="D207" s="17"/>
    </row>
    <row r="208" spans="1:4" ht="14.25" x14ac:dyDescent="0.2">
      <c r="A208" s="13" t="s">
        <v>105</v>
      </c>
      <c r="B208" s="11">
        <v>45.21</v>
      </c>
      <c r="C208" s="12"/>
      <c r="D208" s="17"/>
    </row>
    <row r="209" spans="1:4" ht="14.25" x14ac:dyDescent="0.2">
      <c r="A209" s="24"/>
      <c r="B209" s="16"/>
      <c r="C209" s="5"/>
      <c r="D209" s="17">
        <f>SUM(B204:B209)</f>
        <v>259.47000000000003</v>
      </c>
    </row>
    <row r="210" spans="1:4" ht="14.25" x14ac:dyDescent="0.2">
      <c r="A210" s="13"/>
      <c r="B210" s="5"/>
      <c r="C210" s="5"/>
      <c r="D210" s="17"/>
    </row>
    <row r="211" spans="1:4" ht="14.25" x14ac:dyDescent="0.2">
      <c r="A211" s="13"/>
      <c r="B211" s="25"/>
      <c r="C211" s="25"/>
      <c r="D211" s="17"/>
    </row>
    <row r="212" spans="1:4" ht="15" x14ac:dyDescent="0.25">
      <c r="A212" s="9" t="s">
        <v>106</v>
      </c>
      <c r="B212" s="5"/>
      <c r="C212" s="5"/>
      <c r="D212" s="12"/>
    </row>
    <row r="213" spans="1:4" ht="14.25" x14ac:dyDescent="0.2">
      <c r="A213" s="2"/>
      <c r="B213" s="16"/>
      <c r="C213" s="5"/>
      <c r="D213" s="17">
        <f>SUM(B212:B213)</f>
        <v>0</v>
      </c>
    </row>
    <row r="214" spans="1:4" ht="14.25" x14ac:dyDescent="0.2">
      <c r="A214" s="2"/>
      <c r="B214" s="25"/>
      <c r="C214" s="25"/>
      <c r="D214" s="17"/>
    </row>
    <row r="215" spans="1:4" ht="14.25" x14ac:dyDescent="0.2">
      <c r="A215" s="13"/>
      <c r="B215" s="25"/>
      <c r="C215" s="25"/>
      <c r="D215" s="17"/>
    </row>
    <row r="216" spans="1:4" ht="15" x14ac:dyDescent="0.25">
      <c r="A216" s="9" t="s">
        <v>107</v>
      </c>
      <c r="B216" s="13"/>
      <c r="C216" s="13"/>
      <c r="D216" s="17"/>
    </row>
    <row r="217" spans="1:4" ht="14.25" x14ac:dyDescent="0.2">
      <c r="A217" s="10" t="s">
        <v>108</v>
      </c>
      <c r="B217" s="11">
        <v>96.94</v>
      </c>
      <c r="C217" s="12"/>
      <c r="D217" s="17"/>
    </row>
    <row r="218" spans="1:4" ht="14.25" x14ac:dyDescent="0.2">
      <c r="A218" s="10" t="s">
        <v>109</v>
      </c>
      <c r="B218" s="11">
        <v>250</v>
      </c>
      <c r="C218" s="12"/>
      <c r="D218" s="17"/>
    </row>
    <row r="219" spans="1:4" ht="14.25" x14ac:dyDescent="0.2">
      <c r="A219" s="13"/>
      <c r="B219" s="16"/>
      <c r="C219" s="5"/>
      <c r="D219" s="17">
        <f>SUM(B216:B219)</f>
        <v>346.94</v>
      </c>
    </row>
    <row r="220" spans="1:4" ht="14.25" x14ac:dyDescent="0.2">
      <c r="A220" s="13"/>
      <c r="B220" s="13"/>
      <c r="C220" s="13"/>
      <c r="D220" s="17"/>
    </row>
    <row r="221" spans="1:4" ht="15" x14ac:dyDescent="0.25">
      <c r="A221" s="9" t="s">
        <v>110</v>
      </c>
      <c r="B221" s="13"/>
      <c r="C221" s="13"/>
      <c r="D221" s="17"/>
    </row>
    <row r="222" spans="1:4" ht="14.25" x14ac:dyDescent="0.2">
      <c r="A222" s="13" t="s">
        <v>111</v>
      </c>
      <c r="B222" s="11">
        <v>112.62</v>
      </c>
      <c r="C222" s="12"/>
      <c r="D222" s="17"/>
    </row>
    <row r="223" spans="1:4" ht="14.25" x14ac:dyDescent="0.2">
      <c r="A223" s="13"/>
      <c r="B223" s="16"/>
      <c r="C223" s="5"/>
      <c r="D223" s="17">
        <f>SUM(B221:B223)</f>
        <v>112.62</v>
      </c>
    </row>
    <row r="224" spans="1:4" ht="14.25" x14ac:dyDescent="0.2">
      <c r="A224" s="13"/>
      <c r="B224" s="25"/>
      <c r="C224" s="25"/>
      <c r="D224" s="17"/>
    </row>
    <row r="225" spans="1:4" ht="14.25" x14ac:dyDescent="0.2">
      <c r="A225" s="13"/>
      <c r="B225" s="25"/>
      <c r="C225" s="25"/>
      <c r="D225" s="17"/>
    </row>
    <row r="226" spans="1:4" ht="15" x14ac:dyDescent="0.25">
      <c r="A226" s="9" t="s">
        <v>112</v>
      </c>
      <c r="B226" s="13"/>
      <c r="C226" s="13"/>
      <c r="D226" s="17"/>
    </row>
    <row r="227" spans="1:4" ht="14.25" x14ac:dyDescent="0.2">
      <c r="A227" s="10" t="s">
        <v>113</v>
      </c>
      <c r="B227" s="11">
        <v>61</v>
      </c>
      <c r="C227" s="12"/>
      <c r="D227" s="17"/>
    </row>
    <row r="228" spans="1:4" ht="14.25" x14ac:dyDescent="0.2">
      <c r="A228" s="10" t="s">
        <v>61</v>
      </c>
      <c r="B228" s="11">
        <v>140.66999999999999</v>
      </c>
      <c r="C228" s="12"/>
      <c r="D228" s="17"/>
    </row>
    <row r="229" spans="1:4" ht="14.25" x14ac:dyDescent="0.2">
      <c r="A229" s="10" t="s">
        <v>61</v>
      </c>
      <c r="B229" s="11">
        <v>127.82</v>
      </c>
      <c r="C229" s="12"/>
      <c r="D229" s="17"/>
    </row>
    <row r="230" spans="1:4" ht="14.25" x14ac:dyDescent="0.2">
      <c r="A230" s="10" t="s">
        <v>61</v>
      </c>
      <c r="B230" s="11">
        <v>124.87</v>
      </c>
      <c r="C230" s="12"/>
      <c r="D230" s="17"/>
    </row>
    <row r="231" spans="1:4" ht="14.25" x14ac:dyDescent="0.2">
      <c r="A231" s="10" t="s">
        <v>61</v>
      </c>
      <c r="B231" s="11">
        <v>65.25</v>
      </c>
      <c r="C231" s="12"/>
      <c r="D231" s="17"/>
    </row>
    <row r="232" spans="1:4" ht="14.25" x14ac:dyDescent="0.2">
      <c r="A232" s="10" t="s">
        <v>61</v>
      </c>
      <c r="B232" s="11">
        <v>64.319999999999993</v>
      </c>
      <c r="C232" s="12"/>
      <c r="D232" s="17"/>
    </row>
    <row r="233" spans="1:4" ht="14.25" x14ac:dyDescent="0.2">
      <c r="A233" s="10" t="s">
        <v>61</v>
      </c>
      <c r="B233" s="11">
        <v>47.93</v>
      </c>
      <c r="C233" s="12"/>
      <c r="D233" s="17"/>
    </row>
    <row r="234" spans="1:4" ht="14.25" x14ac:dyDescent="0.2">
      <c r="A234" s="10" t="s">
        <v>61</v>
      </c>
      <c r="B234" s="11">
        <v>38.880000000000003</v>
      </c>
      <c r="C234" s="12"/>
      <c r="D234" s="17"/>
    </row>
    <row r="235" spans="1:4" ht="14.25" x14ac:dyDescent="0.2">
      <c r="A235" s="10" t="s">
        <v>61</v>
      </c>
      <c r="B235" s="11">
        <v>20.84</v>
      </c>
      <c r="C235" s="12"/>
      <c r="D235" s="17"/>
    </row>
    <row r="236" spans="1:4" ht="14.25" x14ac:dyDescent="0.2">
      <c r="A236" s="10" t="s">
        <v>61</v>
      </c>
      <c r="B236" s="11">
        <v>13.89</v>
      </c>
      <c r="C236" s="12"/>
      <c r="D236" s="17"/>
    </row>
    <row r="237" spans="1:4" ht="14.25" x14ac:dyDescent="0.2">
      <c r="A237" s="10" t="s">
        <v>61</v>
      </c>
      <c r="B237" s="11">
        <v>11.01</v>
      </c>
      <c r="C237" s="12"/>
      <c r="D237" s="17"/>
    </row>
    <row r="238" spans="1:4" ht="14.25" x14ac:dyDescent="0.2">
      <c r="A238" s="10" t="s">
        <v>61</v>
      </c>
      <c r="B238" s="11">
        <v>8.75</v>
      </c>
      <c r="C238" s="12"/>
      <c r="D238" s="17"/>
    </row>
    <row r="239" spans="1:4" ht="14.25" x14ac:dyDescent="0.2">
      <c r="A239" s="10" t="s">
        <v>61</v>
      </c>
      <c r="B239" s="11">
        <v>7.07</v>
      </c>
      <c r="C239" s="12"/>
      <c r="D239" s="17"/>
    </row>
    <row r="240" spans="1:4" ht="14.25" x14ac:dyDescent="0.2">
      <c r="A240" s="10" t="s">
        <v>61</v>
      </c>
      <c r="B240" s="11">
        <v>57.13</v>
      </c>
      <c r="C240" s="12"/>
      <c r="D240" s="17"/>
    </row>
    <row r="241" spans="1:4" ht="14.25" x14ac:dyDescent="0.2">
      <c r="A241" s="10" t="s">
        <v>61</v>
      </c>
      <c r="B241" s="11">
        <v>23.08</v>
      </c>
      <c r="C241" s="12"/>
      <c r="D241" s="17"/>
    </row>
    <row r="242" spans="1:4" ht="14.25" x14ac:dyDescent="0.2">
      <c r="A242" s="10" t="s">
        <v>61</v>
      </c>
      <c r="B242" s="11">
        <v>11.02</v>
      </c>
      <c r="C242" s="12"/>
      <c r="D242" s="17"/>
    </row>
    <row r="243" spans="1:4" ht="14.25" x14ac:dyDescent="0.2">
      <c r="A243" s="10" t="s">
        <v>61</v>
      </c>
      <c r="B243" s="11">
        <v>9.44</v>
      </c>
      <c r="C243" s="12"/>
      <c r="D243" s="17"/>
    </row>
    <row r="244" spans="1:4" ht="14.25" x14ac:dyDescent="0.2">
      <c r="A244" s="10" t="s">
        <v>61</v>
      </c>
      <c r="B244" s="11">
        <v>108.96</v>
      </c>
      <c r="C244" s="12"/>
      <c r="D244" s="17"/>
    </row>
    <row r="245" spans="1:4" ht="14.25" x14ac:dyDescent="0.2">
      <c r="A245" s="10" t="s">
        <v>61</v>
      </c>
      <c r="B245" s="11">
        <v>262.5</v>
      </c>
      <c r="C245" s="12"/>
      <c r="D245" s="17"/>
    </row>
    <row r="246" spans="1:4" ht="14.25" x14ac:dyDescent="0.2">
      <c r="A246" s="10" t="s">
        <v>61</v>
      </c>
      <c r="B246" s="11">
        <v>83.31</v>
      </c>
      <c r="C246" s="12"/>
      <c r="D246" s="17"/>
    </row>
    <row r="247" spans="1:4" ht="14.25" x14ac:dyDescent="0.2">
      <c r="A247" s="10" t="s">
        <v>61</v>
      </c>
      <c r="B247" s="11">
        <v>31.17</v>
      </c>
      <c r="C247" s="12"/>
      <c r="D247" s="17"/>
    </row>
    <row r="248" spans="1:4" ht="14.25" x14ac:dyDescent="0.2">
      <c r="A248" s="10" t="s">
        <v>61</v>
      </c>
      <c r="B248" s="11">
        <v>455.21</v>
      </c>
      <c r="C248" s="12"/>
      <c r="D248" s="17"/>
    </row>
    <row r="249" spans="1:4" ht="14.25" x14ac:dyDescent="0.2">
      <c r="A249" s="10" t="s">
        <v>61</v>
      </c>
      <c r="B249" s="11">
        <v>149.13999999999999</v>
      </c>
      <c r="C249" s="12"/>
      <c r="D249" s="17"/>
    </row>
    <row r="250" spans="1:4" ht="14.25" x14ac:dyDescent="0.2">
      <c r="A250" s="10" t="s">
        <v>61</v>
      </c>
      <c r="B250" s="11">
        <v>45.15</v>
      </c>
      <c r="C250" s="12"/>
      <c r="D250" s="17"/>
    </row>
    <row r="251" spans="1:4" ht="14.25" x14ac:dyDescent="0.2">
      <c r="A251" s="10" t="s">
        <v>61</v>
      </c>
      <c r="B251" s="11">
        <v>44.64</v>
      </c>
      <c r="C251" s="12"/>
      <c r="D251" s="17"/>
    </row>
    <row r="252" spans="1:4" ht="14.25" x14ac:dyDescent="0.2">
      <c r="A252" s="10" t="s">
        <v>61</v>
      </c>
      <c r="B252" s="11">
        <v>23.57</v>
      </c>
      <c r="C252" s="12"/>
      <c r="D252" s="17"/>
    </row>
    <row r="253" spans="1:4" ht="14.25" x14ac:dyDescent="0.2">
      <c r="A253" s="10" t="s">
        <v>61</v>
      </c>
      <c r="B253" s="11">
        <v>17.399999999999999</v>
      </c>
      <c r="C253" s="12"/>
      <c r="D253" s="17"/>
    </row>
    <row r="254" spans="1:4" ht="14.25" x14ac:dyDescent="0.2">
      <c r="A254" s="10" t="s">
        <v>61</v>
      </c>
      <c r="B254" s="11">
        <v>385.34</v>
      </c>
      <c r="C254" s="12"/>
      <c r="D254" s="17"/>
    </row>
    <row r="255" spans="1:4" ht="14.25" x14ac:dyDescent="0.2">
      <c r="A255" s="10" t="s">
        <v>61</v>
      </c>
      <c r="B255" s="11">
        <v>246.99</v>
      </c>
      <c r="C255" s="12"/>
      <c r="D255" s="17"/>
    </row>
    <row r="256" spans="1:4" ht="14.25" x14ac:dyDescent="0.2">
      <c r="A256" s="10" t="s">
        <v>61</v>
      </c>
      <c r="B256" s="11">
        <v>162.68</v>
      </c>
      <c r="C256" s="12"/>
      <c r="D256" s="17"/>
    </row>
    <row r="257" spans="1:4" ht="14.25" x14ac:dyDescent="0.2">
      <c r="A257" s="10" t="s">
        <v>61</v>
      </c>
      <c r="B257" s="11">
        <v>70.16</v>
      </c>
      <c r="C257" s="12"/>
      <c r="D257" s="17"/>
    </row>
    <row r="258" spans="1:4" ht="14.25" x14ac:dyDescent="0.2">
      <c r="A258" s="10" t="s">
        <v>61</v>
      </c>
      <c r="B258" s="11">
        <v>9.42</v>
      </c>
      <c r="C258" s="12"/>
      <c r="D258" s="17"/>
    </row>
    <row r="259" spans="1:4" ht="14.25" x14ac:dyDescent="0.2">
      <c r="A259" s="10" t="s">
        <v>114</v>
      </c>
      <c r="B259" s="11">
        <v>7.95</v>
      </c>
      <c r="C259" s="12"/>
      <c r="D259" s="17"/>
    </row>
    <row r="260" spans="1:4" ht="14.25" x14ac:dyDescent="0.2">
      <c r="A260" s="10" t="s">
        <v>114</v>
      </c>
      <c r="B260" s="11">
        <v>7.95</v>
      </c>
      <c r="C260" s="12"/>
      <c r="D260" s="17"/>
    </row>
    <row r="261" spans="1:4" ht="14.25" x14ac:dyDescent="0.2">
      <c r="A261" s="10" t="s">
        <v>114</v>
      </c>
      <c r="B261" s="11">
        <v>31.2</v>
      </c>
      <c r="C261" s="12"/>
      <c r="D261" s="17"/>
    </row>
    <row r="262" spans="1:4" ht="14.25" x14ac:dyDescent="0.2">
      <c r="A262" s="13" t="s">
        <v>115</v>
      </c>
      <c r="B262" s="11">
        <v>1118.82</v>
      </c>
      <c r="C262" s="12"/>
      <c r="D262" s="17"/>
    </row>
    <row r="263" spans="1:4" ht="14.25" x14ac:dyDescent="0.2">
      <c r="A263" s="10" t="s">
        <v>116</v>
      </c>
      <c r="B263" s="11">
        <v>219.13</v>
      </c>
      <c r="C263" s="12"/>
      <c r="D263" s="17"/>
    </row>
    <row r="264" spans="1:4" ht="14.25" x14ac:dyDescent="0.2">
      <c r="A264" s="10" t="s">
        <v>116</v>
      </c>
      <c r="B264" s="11">
        <v>171.94</v>
      </c>
      <c r="C264" s="12"/>
      <c r="D264" s="17"/>
    </row>
    <row r="265" spans="1:4" ht="14.25" x14ac:dyDescent="0.2">
      <c r="A265" s="10" t="s">
        <v>116</v>
      </c>
      <c r="B265" s="11">
        <v>53.58</v>
      </c>
      <c r="C265" s="12"/>
      <c r="D265" s="17"/>
    </row>
    <row r="266" spans="1:4" ht="14.25" x14ac:dyDescent="0.2">
      <c r="A266" s="10" t="s">
        <v>117</v>
      </c>
      <c r="B266" s="11">
        <v>69</v>
      </c>
      <c r="C266" s="12"/>
      <c r="D266" s="17"/>
    </row>
    <row r="267" spans="1:4" ht="14.25" x14ac:dyDescent="0.2">
      <c r="A267" s="10" t="s">
        <v>118</v>
      </c>
      <c r="B267" s="11">
        <v>523.85</v>
      </c>
      <c r="C267" s="12"/>
      <c r="D267" s="17"/>
    </row>
    <row r="268" spans="1:4" ht="14.25" x14ac:dyDescent="0.2">
      <c r="A268" s="10" t="s">
        <v>118</v>
      </c>
      <c r="B268" s="11">
        <v>559.29</v>
      </c>
      <c r="C268" s="12"/>
      <c r="D268" s="17"/>
    </row>
    <row r="269" spans="1:4" ht="14.25" x14ac:dyDescent="0.2">
      <c r="A269" s="10" t="s">
        <v>119</v>
      </c>
      <c r="B269" s="11">
        <v>1097.04</v>
      </c>
      <c r="C269" s="12"/>
      <c r="D269" s="17"/>
    </row>
    <row r="270" spans="1:4" ht="14.25" x14ac:dyDescent="0.2">
      <c r="A270" s="10" t="s">
        <v>119</v>
      </c>
      <c r="B270" s="11">
        <v>1013.67</v>
      </c>
      <c r="C270" s="12"/>
      <c r="D270" s="17"/>
    </row>
    <row r="271" spans="1:4" ht="14.25" x14ac:dyDescent="0.2">
      <c r="A271" s="10" t="s">
        <v>120</v>
      </c>
      <c r="B271" s="11">
        <v>568.32000000000005</v>
      </c>
      <c r="C271" s="12"/>
      <c r="D271" s="17"/>
    </row>
    <row r="272" spans="1:4" ht="14.25" x14ac:dyDescent="0.2">
      <c r="A272" s="10" t="s">
        <v>121</v>
      </c>
      <c r="B272" s="11">
        <v>35</v>
      </c>
      <c r="C272" s="12"/>
      <c r="D272" s="17"/>
    </row>
    <row r="273" spans="1:4" ht="14.25" x14ac:dyDescent="0.2">
      <c r="A273" s="10" t="s">
        <v>122</v>
      </c>
      <c r="B273" s="11">
        <v>2782</v>
      </c>
      <c r="C273" s="12"/>
      <c r="D273" s="17"/>
    </row>
    <row r="274" spans="1:4" ht="14.25" x14ac:dyDescent="0.2">
      <c r="A274" s="10" t="s">
        <v>123</v>
      </c>
      <c r="B274" s="11">
        <v>524.54999999999995</v>
      </c>
      <c r="C274" s="12"/>
      <c r="D274" s="17"/>
    </row>
    <row r="275" spans="1:4" ht="14.25" x14ac:dyDescent="0.2">
      <c r="A275" s="10" t="s">
        <v>124</v>
      </c>
      <c r="B275" s="17">
        <v>-43.16</v>
      </c>
      <c r="C275" s="12"/>
      <c r="D275" s="17"/>
    </row>
    <row r="276" spans="1:4" ht="14.25" x14ac:dyDescent="0.2">
      <c r="A276" s="10" t="s">
        <v>125</v>
      </c>
      <c r="B276" s="17">
        <v>-11</v>
      </c>
      <c r="C276" s="12"/>
      <c r="D276" s="17"/>
    </row>
    <row r="277" spans="1:4" ht="14.25" x14ac:dyDescent="0.2">
      <c r="A277" s="10"/>
      <c r="B277" s="16"/>
      <c r="C277" s="5"/>
      <c r="D277" s="17">
        <f>SUM(B226:B277)</f>
        <v>11657.74</v>
      </c>
    </row>
    <row r="278" spans="1:4" ht="14.25" x14ac:dyDescent="0.2">
      <c r="A278" s="10"/>
      <c r="B278" s="28"/>
      <c r="C278" s="28"/>
      <c r="D278" s="17"/>
    </row>
    <row r="279" spans="1:4" ht="14.25" x14ac:dyDescent="0.2">
      <c r="A279" s="10"/>
      <c r="B279" s="28"/>
      <c r="C279" s="28"/>
      <c r="D279" s="17">
        <f>SUM(D6:D277)</f>
        <v>116515.41000000002</v>
      </c>
    </row>
    <row r="280" spans="1:4" x14ac:dyDescent="0.2">
      <c r="A280" s="29"/>
      <c r="D280" s="30"/>
    </row>
    <row r="281" spans="1:4" x14ac:dyDescent="0.2">
      <c r="A281" s="29"/>
      <c r="D281" s="30"/>
    </row>
    <row r="282" spans="1:4" x14ac:dyDescent="0.2">
      <c r="A282" s="29"/>
      <c r="D282" s="30"/>
    </row>
    <row r="283" spans="1:4" x14ac:dyDescent="0.2">
      <c r="A283" s="29"/>
      <c r="D283" s="30"/>
    </row>
    <row r="284" spans="1:4" x14ac:dyDescent="0.2">
      <c r="A284" s="29"/>
      <c r="D284" s="30"/>
    </row>
    <row r="285" spans="1:4" x14ac:dyDescent="0.2">
      <c r="A285" s="29"/>
      <c r="D285" s="30"/>
    </row>
    <row r="286" spans="1:4" x14ac:dyDescent="0.2">
      <c r="A286" s="29"/>
      <c r="D286" s="30"/>
    </row>
    <row r="287" spans="1:4" x14ac:dyDescent="0.2">
      <c r="A287" s="29"/>
      <c r="D287" s="30"/>
    </row>
    <row r="288" spans="1:4" x14ac:dyDescent="0.2">
      <c r="A288" s="29"/>
      <c r="D288" s="30"/>
    </row>
    <row r="289" spans="1:4" x14ac:dyDescent="0.2">
      <c r="A289" s="29"/>
      <c r="D289" s="30"/>
    </row>
    <row r="290" spans="1:4" x14ac:dyDescent="0.2">
      <c r="A290" s="29"/>
      <c r="D290" s="30"/>
    </row>
    <row r="291" spans="1:4" x14ac:dyDescent="0.2">
      <c r="A291" s="29"/>
      <c r="D291" s="30"/>
    </row>
    <row r="292" spans="1:4" x14ac:dyDescent="0.2">
      <c r="A292" s="29"/>
      <c r="D292" s="30"/>
    </row>
    <row r="293" spans="1:4" x14ac:dyDescent="0.2">
      <c r="A293" s="29"/>
      <c r="D293" s="30"/>
    </row>
    <row r="294" spans="1:4" x14ac:dyDescent="0.2">
      <c r="A294" s="29"/>
      <c r="D294" s="30"/>
    </row>
    <row r="295" spans="1:4" x14ac:dyDescent="0.2">
      <c r="A295" s="31"/>
      <c r="D295" s="30"/>
    </row>
    <row r="296" spans="1:4" x14ac:dyDescent="0.2">
      <c r="A296" s="31"/>
      <c r="D296" s="30"/>
    </row>
    <row r="297" spans="1:4" x14ac:dyDescent="0.2">
      <c r="A297" s="31"/>
      <c r="D297" s="30"/>
    </row>
    <row r="298" spans="1:4" x14ac:dyDescent="0.2">
      <c r="D298" s="30"/>
    </row>
    <row r="299" spans="1:4" x14ac:dyDescent="0.2">
      <c r="D299" s="30"/>
    </row>
  </sheetData>
  <pageMargins left="0.7" right="0.7" top="0.75" bottom="0.75" header="0.3" footer="0.3"/>
  <pageSetup scale="49" fitToWidth="4" fitToHeight="0" orientation="portrait" r:id="rId1"/>
  <rowBreaks count="2" manualBreakCount="2">
    <brk id="90" max="4" man="1"/>
    <brk id="18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 23</vt:lpstr>
      <vt:lpstr>'Oct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2023-11-08T18:32:16Z</dcterms:created>
  <dcterms:modified xsi:type="dcterms:W3CDTF">2023-11-08T18:32:44Z</dcterms:modified>
</cp:coreProperties>
</file>