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3"/>
  <workbookPr/>
  <mc:AlternateContent xmlns:mc="http://schemas.openxmlformats.org/markup-compatibility/2006">
    <mc:Choice Requires="x15">
      <x15ac:absPath xmlns:x15ac="http://schemas.microsoft.com/office/spreadsheetml/2010/11/ac" url="C:\Users\rmueller\Desktop\"/>
    </mc:Choice>
  </mc:AlternateContent>
  <xr:revisionPtr revIDLastSave="0" documentId="8_{3E220504-DD10-4E8F-AAE1-4C2F243F48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mparisons" sheetId="2" r:id="rId1"/>
    <sheet name="Monthly Usag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<sst xmlns="http://schemas.openxmlformats.org/spreadsheetml/2006/main" count="67" uniqueCount="51">
  <si>
    <t>Board Meeting</t>
  </si>
  <si>
    <t>Comparing Current Year with Year Ending: 02/2024</t>
  </si>
  <si>
    <t>Metric</t>
  </si>
  <si>
    <t>Feb 2024 (Other)</t>
  </si>
  <si>
    <t>Feb 2025 (Other)</t>
  </si>
  <si>
    <t>Change</t>
  </si>
  <si>
    <t>Source EUI (kBtu/ft²)</t>
  </si>
  <si>
    <t>-8.40 (-6.70%)</t>
  </si>
  <si>
    <t>Site EUI (kBtu/ft²)</t>
  </si>
  <si>
    <t>-8.10 (-10.60%)</t>
  </si>
  <si>
    <t>Percent of Total Electricity Generated from Onsite Renewable Systems</t>
  </si>
  <si>
    <t>-0.23 (-2.40%)</t>
  </si>
  <si>
    <t>Natural Gas Use (therms)</t>
  </si>
  <si>
    <t>-7,077.40 (-16.70%)</t>
  </si>
  <si>
    <t>Electricity Use - Grid Purchase and Generated from Onsite Renewable Systems (kWh)</t>
  </si>
  <si>
    <t>-1,675.10 (-0.20%)</t>
  </si>
  <si>
    <t>Water Use (All Water Sources) (kgal)</t>
  </si>
  <si>
    <t>-18.90 (-2.70%)</t>
  </si>
  <si>
    <t>Total (Location-Based) GHG Emissions Intensity (kgCO2e/ft²)</t>
  </si>
  <si>
    <t>-0.43 (-9.30%)</t>
  </si>
  <si>
    <t>Property Name</t>
  </si>
  <si>
    <t>Month (Current Year)</t>
  </si>
  <si>
    <t>Electricity Use (Grid) - Monthly (kBtu)</t>
  </si>
  <si>
    <t>Electricity Use - Onsite Renewables - Monthly (kBtu)</t>
  </si>
  <si>
    <t>Natural Gas Use - Monthly (kBtu)</t>
  </si>
  <si>
    <t>Month (Year Ending 02/2024)</t>
  </si>
  <si>
    <t>Missoula Public Library</t>
  </si>
  <si>
    <t>Mar-24</t>
  </si>
  <si>
    <t>Mar-23</t>
  </si>
  <si>
    <t>Apr-24</t>
  </si>
  <si>
    <t>Apr-23</t>
  </si>
  <si>
    <t>May-24</t>
  </si>
  <si>
    <t>May-23</t>
  </si>
  <si>
    <t>Jun-24</t>
  </si>
  <si>
    <t>Jun-23</t>
  </si>
  <si>
    <t>Jul-24</t>
  </si>
  <si>
    <t>Jul-23</t>
  </si>
  <si>
    <t>Aug-24</t>
  </si>
  <si>
    <t>Aug-23</t>
  </si>
  <si>
    <t>Sep-24</t>
  </si>
  <si>
    <t>Sep-23</t>
  </si>
  <si>
    <t>Oct-24</t>
  </si>
  <si>
    <t>Oct-23</t>
  </si>
  <si>
    <t>Nov-24</t>
  </si>
  <si>
    <t>Nov-23</t>
  </si>
  <si>
    <t>Dec-24</t>
  </si>
  <si>
    <t>Dec-23</t>
  </si>
  <si>
    <t>Jan-25</t>
  </si>
  <si>
    <t>Jan-24</t>
  </si>
  <si>
    <t>Feb-25</t>
  </si>
  <si>
    <t>Feb-24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</si>
</sst>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indexed="8"/>
      <name val="Aptos Narrow"/>
      <family val="2"/>
      <scheme val="minor"/>
    </font>
    <font>
      <b/>
      <sz val="12"/>
      <name val="Calibri"/>
    </font>
    <font>
      <sz val="10"/>
      <name val="Calibri"/>
    </font>
    <font>
      <b/>
      <sz val="9"/>
      <name val="Calibri"/>
    </font>
    <font>
      <sz val="11"/>
      <color rgb="FFFF000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9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5" fillId="0" borderId="5" xfId="1" applyBorder="1"/>
    <xf numFmtId="0" fontId="0" fillId="0" borderId="6" xfId="0" applyBorder="1"/>
    <xf numFmtId="0" fontId="6" fillId="0" borderId="7" xfId="0" applyFont="1" applyBorder="1"/>
    <xf numFmtId="0" fontId="0" fillId="0" borderId="5" xfId="0" applyBorder="1"/>
    <xf numFmtId="0" fontId="4" fillId="0" borderId="7" xfId="0" applyFont="1" applyBorder="1"/>
    <xf numFmtId="4" fontId="0" fillId="0" borderId="6" xfId="0" applyNumberFormat="1" applyBorder="1"/>
    <xf numFmtId="0" fontId="5" fillId="0" borderId="8" xfId="1" applyBorder="1"/>
    <xf numFmtId="0" fontId="0" fillId="0" borderId="9" xfId="0" applyBorder="1"/>
    <xf numFmtId="0" fontId="6" fillId="0" borderId="10" xfId="0" applyFont="1" applyBorder="1"/>
  </cellXfs>
  <cellStyles count="2">
    <cellStyle name="Hyperlink" xfId="1" builtinId="8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9"/>
        <name val="Aptos Narrow"/>
        <family val="2"/>
        <scheme val="minor"/>
      </font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</border>
    </dxf>
    <dxf>
      <border>
        <bottom style="thin">
          <color auto="1"/>
        </bottom>
      </border>
    </dxf>
    <dxf>
      <border diagonalUp="0" diagonalDown="0">
        <left/>
        <right/>
        <top/>
        <bottom/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Energy Use</a:t>
            </a:r>
            <a:r>
              <a:rPr lang="en-US" baseline="0"/>
              <a:t> Last 12 Months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Usage'!$C$4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Usage'!$B$5:$B$16</c:f>
              <c:strCache>
                <c:ptCount val="12"/>
                <c:pt idx="0">
                  <c:v>Mar-24</c:v>
                </c:pt>
                <c:pt idx="1">
                  <c:v>Apr-24</c:v>
                </c:pt>
                <c:pt idx="2">
                  <c:v>May-24</c:v>
                </c:pt>
                <c:pt idx="3">
                  <c:v>Jun-24</c:v>
                </c:pt>
                <c:pt idx="4">
                  <c:v>Jul-24</c:v>
                </c:pt>
                <c:pt idx="5">
                  <c:v>Aug-24</c:v>
                </c:pt>
                <c:pt idx="6">
                  <c:v>Sep-24</c:v>
                </c:pt>
                <c:pt idx="7">
                  <c:v>Oct-24</c:v>
                </c:pt>
                <c:pt idx="8">
                  <c:v>Nov-24</c:v>
                </c:pt>
                <c:pt idx="9">
                  <c:v>Dec-24</c:v>
                </c:pt>
                <c:pt idx="10">
                  <c:v>Jan-25</c:v>
                </c:pt>
                <c:pt idx="11">
                  <c:v>Feb-25</c:v>
                </c:pt>
              </c:strCache>
            </c:strRef>
          </c:cat>
          <c:val>
            <c:numRef>
              <c:f>'Monthly Usage'!$C$5:$C$16</c:f>
              <c:numCache>
                <c:formatCode>General</c:formatCode>
                <c:ptCount val="12"/>
                <c:pt idx="0">
                  <c:v>193660.4</c:v>
                </c:pt>
                <c:pt idx="1">
                  <c:v>163965.4</c:v>
                </c:pt>
                <c:pt idx="2">
                  <c:v>158936.9</c:v>
                </c:pt>
                <c:pt idx="3">
                  <c:v>160444</c:v>
                </c:pt>
                <c:pt idx="4">
                  <c:v>172767.4</c:v>
                </c:pt>
                <c:pt idx="5">
                  <c:v>175473.1</c:v>
                </c:pt>
                <c:pt idx="6">
                  <c:v>179777.1</c:v>
                </c:pt>
                <c:pt idx="7">
                  <c:v>203358.3</c:v>
                </c:pt>
                <c:pt idx="8">
                  <c:v>208190</c:v>
                </c:pt>
                <c:pt idx="9">
                  <c:v>231093.6</c:v>
                </c:pt>
                <c:pt idx="10">
                  <c:v>234557.4</c:v>
                </c:pt>
                <c:pt idx="11">
                  <c:v>204264.8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84-4405-9BD5-2A199238CA92}"/>
            </c:ext>
          </c:extLst>
        </c:ser>
        <c:ser>
          <c:idx val="1"/>
          <c:order val="1"/>
          <c:tx>
            <c:strRef>
              <c:f>'Monthly Usage'!$D$4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Usage'!$B$5:$B$16</c:f>
              <c:strCache>
                <c:ptCount val="12"/>
                <c:pt idx="0">
                  <c:v>Mar-24</c:v>
                </c:pt>
                <c:pt idx="1">
                  <c:v>Apr-24</c:v>
                </c:pt>
                <c:pt idx="2">
                  <c:v>May-24</c:v>
                </c:pt>
                <c:pt idx="3">
                  <c:v>Jun-24</c:v>
                </c:pt>
                <c:pt idx="4">
                  <c:v>Jul-24</c:v>
                </c:pt>
                <c:pt idx="5">
                  <c:v>Aug-24</c:v>
                </c:pt>
                <c:pt idx="6">
                  <c:v>Sep-24</c:v>
                </c:pt>
                <c:pt idx="7">
                  <c:v>Oct-24</c:v>
                </c:pt>
                <c:pt idx="8">
                  <c:v>Nov-24</c:v>
                </c:pt>
                <c:pt idx="9">
                  <c:v>Dec-24</c:v>
                </c:pt>
                <c:pt idx="10">
                  <c:v>Jan-25</c:v>
                </c:pt>
                <c:pt idx="11">
                  <c:v>Feb-25</c:v>
                </c:pt>
              </c:strCache>
            </c:strRef>
          </c:cat>
          <c:val>
            <c:numRef>
              <c:f>'Monthly Usage'!$D$5:$D$16</c:f>
              <c:numCache>
                <c:formatCode>General</c:formatCode>
                <c:ptCount val="12"/>
                <c:pt idx="0">
                  <c:v>19073.8</c:v>
                </c:pt>
                <c:pt idx="1">
                  <c:v>26847.599999999999</c:v>
                </c:pt>
                <c:pt idx="2">
                  <c:v>31463.4</c:v>
                </c:pt>
                <c:pt idx="3">
                  <c:v>34182.5</c:v>
                </c:pt>
                <c:pt idx="4">
                  <c:v>35688.9</c:v>
                </c:pt>
                <c:pt idx="5">
                  <c:v>31286.799999999999</c:v>
                </c:pt>
                <c:pt idx="6">
                  <c:v>23245.1</c:v>
                </c:pt>
                <c:pt idx="7">
                  <c:v>14923.9</c:v>
                </c:pt>
                <c:pt idx="8">
                  <c:v>7735.5</c:v>
                </c:pt>
                <c:pt idx="9">
                  <c:v>3788.8</c:v>
                </c:pt>
                <c:pt idx="10">
                  <c:v>1970.3</c:v>
                </c:pt>
                <c:pt idx="11">
                  <c:v>6817.1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484-4405-9BD5-2A199238CA92}"/>
            </c:ext>
          </c:extLst>
        </c:ser>
        <c:ser>
          <c:idx val="2"/>
          <c:order val="2"/>
          <c:tx>
            <c:strRef>
              <c:f>'Monthly Usage'!$E$4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Usage'!$B$5:$B$16</c:f>
              <c:strCache>
                <c:ptCount val="12"/>
                <c:pt idx="0">
                  <c:v>Mar-24</c:v>
                </c:pt>
                <c:pt idx="1">
                  <c:v>Apr-24</c:v>
                </c:pt>
                <c:pt idx="2">
                  <c:v>May-24</c:v>
                </c:pt>
                <c:pt idx="3">
                  <c:v>Jun-24</c:v>
                </c:pt>
                <c:pt idx="4">
                  <c:v>Jul-24</c:v>
                </c:pt>
                <c:pt idx="5">
                  <c:v>Aug-24</c:v>
                </c:pt>
                <c:pt idx="6">
                  <c:v>Sep-24</c:v>
                </c:pt>
                <c:pt idx="7">
                  <c:v>Oct-24</c:v>
                </c:pt>
                <c:pt idx="8">
                  <c:v>Nov-24</c:v>
                </c:pt>
                <c:pt idx="9">
                  <c:v>Dec-24</c:v>
                </c:pt>
                <c:pt idx="10">
                  <c:v>Jan-25</c:v>
                </c:pt>
                <c:pt idx="11">
                  <c:v>Feb-25</c:v>
                </c:pt>
              </c:strCache>
            </c:strRef>
          </c:cat>
          <c:val>
            <c:numRef>
              <c:f>'Monthly Usage'!$E$5:$E$16</c:f>
              <c:numCache>
                <c:formatCode>General</c:formatCode>
                <c:ptCount val="12"/>
                <c:pt idx="0">
                  <c:v>334836.59999999998</c:v>
                </c:pt>
                <c:pt idx="1">
                  <c:v>211517</c:v>
                </c:pt>
                <c:pt idx="2">
                  <c:v>166531.20000000001</c:v>
                </c:pt>
                <c:pt idx="3">
                  <c:v>123524.1</c:v>
                </c:pt>
                <c:pt idx="4">
                  <c:v>97303.5</c:v>
                </c:pt>
                <c:pt idx="5">
                  <c:v>104634.5</c:v>
                </c:pt>
                <c:pt idx="6">
                  <c:v>183034.5</c:v>
                </c:pt>
                <c:pt idx="7">
                  <c:v>327397.7</c:v>
                </c:pt>
                <c:pt idx="8">
                  <c:v>427757.6</c:v>
                </c:pt>
                <c:pt idx="9">
                  <c:v>531187.6</c:v>
                </c:pt>
                <c:pt idx="10">
                  <c:v>555964</c:v>
                </c:pt>
                <c:pt idx="11">
                  <c:v>459784.8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84-4405-9BD5-2A199238C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68305023"/>
        <c:axId val="1868311743"/>
      </c:lineChart>
      <c:catAx>
        <c:axId val="1868305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311743"/>
        <c:crosses val="autoZero"/>
        <c:auto val="1"/>
        <c:lblAlgn val="ctr"/>
        <c:lblOffset val="100"/>
        <c:noMultiLvlLbl val="0"/>
      </c:catAx>
      <c:valAx>
        <c:axId val="1868311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305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'Monthly Usage'!$C$4</c:f>
              <c:strCache>
                <c:ptCount val="1"/>
                <c:pt idx="0">
                  <c:v>Electricity Use (Grid) - Monthly (kBtu)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Usage'!$B$5:$B$16</c:f>
              <c:strCache>
                <c:ptCount val="12"/>
                <c:pt idx="0">
                  <c:v>Mar-24</c:v>
                </c:pt>
                <c:pt idx="1">
                  <c:v>Apr-24</c:v>
                </c:pt>
                <c:pt idx="2">
                  <c:v>May-24</c:v>
                </c:pt>
                <c:pt idx="3">
                  <c:v>Jun-24</c:v>
                </c:pt>
                <c:pt idx="4">
                  <c:v>Jul-24</c:v>
                </c:pt>
                <c:pt idx="5">
                  <c:v>Aug-24</c:v>
                </c:pt>
                <c:pt idx="6">
                  <c:v>Sep-24</c:v>
                </c:pt>
                <c:pt idx="7">
                  <c:v>Oct-24</c:v>
                </c:pt>
                <c:pt idx="8">
                  <c:v>Nov-24</c:v>
                </c:pt>
                <c:pt idx="9">
                  <c:v>Dec-24</c:v>
                </c:pt>
                <c:pt idx="10">
                  <c:v>Jan-25</c:v>
                </c:pt>
                <c:pt idx="11">
                  <c:v>Feb-25</c:v>
                </c:pt>
              </c:strCache>
            </c:strRef>
          </c:cat>
          <c:val>
            <c:numRef>
              <c:f>'Monthly Usage'!$C$5:$C$16</c:f>
              <c:numCache>
                <c:formatCode>General</c:formatCode>
                <c:ptCount val="12"/>
                <c:pt idx="0">
                  <c:v>193660.4</c:v>
                </c:pt>
                <c:pt idx="1">
                  <c:v>163965.4</c:v>
                </c:pt>
                <c:pt idx="2">
                  <c:v>158936.9</c:v>
                </c:pt>
                <c:pt idx="3">
                  <c:v>160444</c:v>
                </c:pt>
                <c:pt idx="4">
                  <c:v>172767.4</c:v>
                </c:pt>
                <c:pt idx="5">
                  <c:v>175473.1</c:v>
                </c:pt>
                <c:pt idx="6">
                  <c:v>179777.1</c:v>
                </c:pt>
                <c:pt idx="7">
                  <c:v>203358.3</c:v>
                </c:pt>
                <c:pt idx="8">
                  <c:v>208190</c:v>
                </c:pt>
                <c:pt idx="9">
                  <c:v>231093.6</c:v>
                </c:pt>
                <c:pt idx="10">
                  <c:v>234557.4</c:v>
                </c:pt>
                <c:pt idx="11">
                  <c:v>204264.8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10-4C46-BF78-1978538361FE}"/>
            </c:ext>
          </c:extLst>
        </c:ser>
        <c:ser>
          <c:idx val="1"/>
          <c:order val="1"/>
          <c:tx>
            <c:strRef>
              <c:f>'Monthly Usage'!$D$4</c:f>
              <c:strCache>
                <c:ptCount val="1"/>
                <c:pt idx="0">
                  <c:v>Electricity Use - Onsite Renewables - Monthly (kBtu)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Usage'!$B$5:$B$16</c:f>
              <c:strCache>
                <c:ptCount val="12"/>
                <c:pt idx="0">
                  <c:v>Mar-24</c:v>
                </c:pt>
                <c:pt idx="1">
                  <c:v>Apr-24</c:v>
                </c:pt>
                <c:pt idx="2">
                  <c:v>May-24</c:v>
                </c:pt>
                <c:pt idx="3">
                  <c:v>Jun-24</c:v>
                </c:pt>
                <c:pt idx="4">
                  <c:v>Jul-24</c:v>
                </c:pt>
                <c:pt idx="5">
                  <c:v>Aug-24</c:v>
                </c:pt>
                <c:pt idx="6">
                  <c:v>Sep-24</c:v>
                </c:pt>
                <c:pt idx="7">
                  <c:v>Oct-24</c:v>
                </c:pt>
                <c:pt idx="8">
                  <c:v>Nov-24</c:v>
                </c:pt>
                <c:pt idx="9">
                  <c:v>Dec-24</c:v>
                </c:pt>
                <c:pt idx="10">
                  <c:v>Jan-25</c:v>
                </c:pt>
                <c:pt idx="11">
                  <c:v>Feb-25</c:v>
                </c:pt>
              </c:strCache>
            </c:strRef>
          </c:cat>
          <c:val>
            <c:numRef>
              <c:f>'Monthly Usage'!$D$5:$D$16</c:f>
              <c:numCache>
                <c:formatCode>General</c:formatCode>
                <c:ptCount val="12"/>
                <c:pt idx="0">
                  <c:v>19073.8</c:v>
                </c:pt>
                <c:pt idx="1">
                  <c:v>26847.599999999999</c:v>
                </c:pt>
                <c:pt idx="2">
                  <c:v>31463.4</c:v>
                </c:pt>
                <c:pt idx="3">
                  <c:v>34182.5</c:v>
                </c:pt>
                <c:pt idx="4">
                  <c:v>35688.9</c:v>
                </c:pt>
                <c:pt idx="5">
                  <c:v>31286.799999999999</c:v>
                </c:pt>
                <c:pt idx="6">
                  <c:v>23245.1</c:v>
                </c:pt>
                <c:pt idx="7">
                  <c:v>14923.9</c:v>
                </c:pt>
                <c:pt idx="8">
                  <c:v>7735.5</c:v>
                </c:pt>
                <c:pt idx="9">
                  <c:v>3788.8</c:v>
                </c:pt>
                <c:pt idx="10">
                  <c:v>1970.3</c:v>
                </c:pt>
                <c:pt idx="11">
                  <c:v>6817.1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10-4C46-BF78-1978538361FE}"/>
            </c:ext>
          </c:extLst>
        </c:ser>
        <c:ser>
          <c:idx val="2"/>
          <c:order val="2"/>
          <c:tx>
            <c:strRef>
              <c:f>'Monthly Usage'!$E$4</c:f>
              <c:strCache>
                <c:ptCount val="1"/>
                <c:pt idx="0">
                  <c:v>Natural Gas Use - Monthly (kBtu)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'Monthly Usage'!$B$5:$B$16</c:f>
              <c:strCache>
                <c:ptCount val="12"/>
                <c:pt idx="0">
                  <c:v>Mar-24</c:v>
                </c:pt>
                <c:pt idx="1">
                  <c:v>Apr-24</c:v>
                </c:pt>
                <c:pt idx="2">
                  <c:v>May-24</c:v>
                </c:pt>
                <c:pt idx="3">
                  <c:v>Jun-24</c:v>
                </c:pt>
                <c:pt idx="4">
                  <c:v>Jul-24</c:v>
                </c:pt>
                <c:pt idx="5">
                  <c:v>Aug-24</c:v>
                </c:pt>
                <c:pt idx="6">
                  <c:v>Sep-24</c:v>
                </c:pt>
                <c:pt idx="7">
                  <c:v>Oct-24</c:v>
                </c:pt>
                <c:pt idx="8">
                  <c:v>Nov-24</c:v>
                </c:pt>
                <c:pt idx="9">
                  <c:v>Dec-24</c:v>
                </c:pt>
                <c:pt idx="10">
                  <c:v>Jan-25</c:v>
                </c:pt>
                <c:pt idx="11">
                  <c:v>Feb-25</c:v>
                </c:pt>
              </c:strCache>
            </c:strRef>
          </c:cat>
          <c:val>
            <c:numRef>
              <c:f>'Monthly Usage'!$E$5:$E$16</c:f>
              <c:numCache>
                <c:formatCode>General</c:formatCode>
                <c:ptCount val="12"/>
                <c:pt idx="0">
                  <c:v>334836.59999999998</c:v>
                </c:pt>
                <c:pt idx="1">
                  <c:v>211517</c:v>
                </c:pt>
                <c:pt idx="2">
                  <c:v>166531.20000000001</c:v>
                </c:pt>
                <c:pt idx="3">
                  <c:v>123524.1</c:v>
                </c:pt>
                <c:pt idx="4">
                  <c:v>97303.5</c:v>
                </c:pt>
                <c:pt idx="5">
                  <c:v>104634.5</c:v>
                </c:pt>
                <c:pt idx="6">
                  <c:v>183034.5</c:v>
                </c:pt>
                <c:pt idx="7">
                  <c:v>327397.7</c:v>
                </c:pt>
                <c:pt idx="8">
                  <c:v>427757.6</c:v>
                </c:pt>
                <c:pt idx="9">
                  <c:v>531187.6</c:v>
                </c:pt>
                <c:pt idx="10">
                  <c:v>555964</c:v>
                </c:pt>
                <c:pt idx="11">
                  <c:v>459784.8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10-4C46-BF78-197853836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68305023"/>
        <c:axId val="1868311743"/>
      </c:lineChart>
      <c:catAx>
        <c:axId val="1868305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311743"/>
        <c:crosses val="autoZero"/>
        <c:auto val="1"/>
        <c:lblAlgn val="ctr"/>
        <c:lblOffset val="100"/>
        <c:noMultiLvlLbl val="0"/>
      </c:catAx>
      <c:valAx>
        <c:axId val="1868311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305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4</xdr:col>
      <xdr:colOff>19050</xdr:colOff>
      <xdr:row>32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AA33E4-26F3-423E-A3DE-BF6658FD7F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17</xdr:row>
      <xdr:rowOff>61912</xdr:rowOff>
    </xdr:from>
    <xdr:to>
      <xdr:col>3</xdr:col>
      <xdr:colOff>876300</xdr:colOff>
      <xdr:row>31</xdr:row>
      <xdr:rowOff>138112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8EF9316-1FFD-AADD-578F-F480028AA7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D4BBCA-AC56-4372-B5E0-1B86019A39EF}" name="Table1" displayName="Table1" ref="A3:D10" totalsRowShown="0" headerRowDxfId="7" headerRowBorderDxfId="5" tableBorderDxfId="6" totalsRowBorderDxfId="4">
  <autoFilter ref="A3:D10" xr:uid="{D9D4BBCA-AC56-4372-B5E0-1B86019A39EF}"/>
  <tableColumns count="4">
    <tableColumn id="1" xr3:uid="{6AEEAB59-3958-48A9-88A1-287CE1A972D5}" name="Metric" dataDxfId="3"/>
    <tableColumn id="2" xr3:uid="{64EE9FBB-6BFA-450E-9F1E-C2B8BDF2B24B}" name="Feb 2024 (Other)" dataDxfId="2"/>
    <tableColumn id="3" xr3:uid="{ED664C7B-642E-4AD6-A46D-925D86EB58F7}" name="Feb 2025 (Other)" dataDxfId="1"/>
    <tableColumn id="4" xr3:uid="{FA7CD70D-7509-486B-BD52-EA0511F0378B}" name="Chang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portfoliomanager.energystar.gov/pm/glossary" TargetMode="External"/><Relationship Id="rId2" Type="http://schemas.openxmlformats.org/officeDocument/2006/relationships/hyperlink" Target="https://portfoliomanager.energystar.gov/pm/glossary" TargetMode="External"/><Relationship Id="rId1" Type="http://schemas.openxmlformats.org/officeDocument/2006/relationships/hyperlink" Target="https://portfoliomanager.energystar.gov/pm/glossary" TargetMode="Externa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0"/>
  <sheetViews>
    <sheetView tabSelected="1" workbookViewId="0">
      <selection activeCell="E5" sqref="E5"/>
    </sheetView>
  </sheetViews>
  <sheetFormatPr defaultRowHeight="15"/>
  <cols>
    <col min="1" max="1" width="75.140625" customWidth="1"/>
    <col min="2" max="11" width="20" customWidth="1"/>
  </cols>
  <sheetData>
    <row r="1" spans="1:4" ht="15.75">
      <c r="A1" s="1" t="s">
        <v>0</v>
      </c>
    </row>
    <row r="2" spans="1:4">
      <c r="A2" s="2" t="s">
        <v>1</v>
      </c>
    </row>
    <row r="3" spans="1:4" ht="20.25" customHeight="1">
      <c r="A3" s="5" t="s">
        <v>2</v>
      </c>
      <c r="B3" s="6" t="s">
        <v>3</v>
      </c>
      <c r="C3" s="6" t="s">
        <v>4</v>
      </c>
      <c r="D3" s="7" t="s">
        <v>5</v>
      </c>
    </row>
    <row r="4" spans="1:4" ht="17.25" customHeight="1">
      <c r="A4" s="8" t="s">
        <v>6</v>
      </c>
      <c r="B4" s="9">
        <v>124.9</v>
      </c>
      <c r="C4" s="9">
        <v>116.5</v>
      </c>
      <c r="D4" s="10" t="s">
        <v>7</v>
      </c>
    </row>
    <row r="5" spans="1:4">
      <c r="A5" s="8" t="s">
        <v>8</v>
      </c>
      <c r="B5" s="9">
        <v>76.2</v>
      </c>
      <c r="C5" s="9">
        <v>68.099999999999994</v>
      </c>
      <c r="D5" s="10" t="s">
        <v>9</v>
      </c>
    </row>
    <row r="6" spans="1:4">
      <c r="A6" s="11" t="s">
        <v>10</v>
      </c>
      <c r="B6" s="9">
        <v>9.6199999999999992</v>
      </c>
      <c r="C6" s="9">
        <v>9.39</v>
      </c>
      <c r="D6" s="12" t="s">
        <v>11</v>
      </c>
    </row>
    <row r="7" spans="1:4">
      <c r="A7" s="11" t="s">
        <v>12</v>
      </c>
      <c r="B7" s="13">
        <v>42312.1</v>
      </c>
      <c r="C7" s="13">
        <v>35234.699999999997</v>
      </c>
      <c r="D7" s="10" t="s">
        <v>13</v>
      </c>
    </row>
    <row r="8" spans="1:4">
      <c r="A8" s="11" t="s">
        <v>14</v>
      </c>
      <c r="B8" s="13">
        <v>741274.2</v>
      </c>
      <c r="C8" s="13">
        <v>739599.1</v>
      </c>
      <c r="D8" s="10" t="s">
        <v>15</v>
      </c>
    </row>
    <row r="9" spans="1:4">
      <c r="A9" s="11" t="s">
        <v>16</v>
      </c>
      <c r="B9" s="9">
        <v>699.1</v>
      </c>
      <c r="C9" s="9">
        <v>680.2</v>
      </c>
      <c r="D9" s="10" t="s">
        <v>17</v>
      </c>
    </row>
    <row r="10" spans="1:4">
      <c r="A10" s="14" t="s">
        <v>18</v>
      </c>
      <c r="B10" s="15">
        <v>4.6100000000000003</v>
      </c>
      <c r="C10" s="15">
        <v>4.18</v>
      </c>
      <c r="D10" s="16" t="s">
        <v>19</v>
      </c>
    </row>
  </sheetData>
  <hyperlinks>
    <hyperlink ref="A4" r:id="rId1" location="SourceEnergy" xr:uid="{6E4560EF-31AE-4D76-9DC6-2075B476A912}"/>
    <hyperlink ref="A5" r:id="rId2" location="SiteEnergy" xr:uid="{4BD2A989-EF85-4BBC-A9B0-35BAD7AF1360}"/>
    <hyperlink ref="A10" r:id="rId3" location="GHGemissions" xr:uid="{41CE1D73-2BFD-406D-A587-D98CB88A61B4}"/>
  </hyperlinks>
  <printOptions horizontalCentered="1"/>
  <pageMargins left="0.7" right="0.7" top="0.75" bottom="0.75" header="0.3" footer="0.3"/>
  <pageSetup orientation="landscape"/>
  <drawing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6"/>
  <sheetViews>
    <sheetView workbookViewId="0">
      <selection activeCell="A2" sqref="A2:XFD3"/>
    </sheetView>
  </sheetViews>
  <sheetFormatPr defaultRowHeight="15"/>
  <cols>
    <col min="1" max="12" width="20" customWidth="1"/>
  </cols>
  <sheetData>
    <row r="1" spans="1:9" ht="15.75">
      <c r="A1" s="1" t="s">
        <v>0</v>
      </c>
    </row>
    <row r="2" spans="1:9">
      <c r="A2" s="2" t="s">
        <v>1</v>
      </c>
    </row>
    <row r="4" spans="1:9" ht="60" customHeight="1">
      <c r="A4" s="3" t="s">
        <v>20</v>
      </c>
      <c r="B4" s="3" t="s">
        <v>21</v>
      </c>
      <c r="C4" s="3" t="s">
        <v>22</v>
      </c>
      <c r="D4" s="3" t="s">
        <v>23</v>
      </c>
      <c r="E4" s="3" t="s">
        <v>24</v>
      </c>
      <c r="F4" s="3" t="s">
        <v>25</v>
      </c>
      <c r="G4" s="3" t="s">
        <v>22</v>
      </c>
      <c r="H4" s="3" t="s">
        <v>23</v>
      </c>
      <c r="I4" s="3" t="s">
        <v>24</v>
      </c>
    </row>
    <row r="5" spans="1:9" ht="30" customHeight="1">
      <c r="A5" s="4" t="s">
        <v>26</v>
      </c>
      <c r="B5" s="4" t="s">
        <v>27</v>
      </c>
      <c r="C5" s="4">
        <v>193660.4</v>
      </c>
      <c r="D5" s="4">
        <v>19073.8</v>
      </c>
      <c r="E5" s="4">
        <v>334836.59999999998</v>
      </c>
      <c r="F5" s="4" t="s">
        <v>28</v>
      </c>
      <c r="G5" s="4">
        <v>209774.3</v>
      </c>
      <c r="H5" s="4">
        <v>18799.7</v>
      </c>
      <c r="I5" s="4">
        <v>576385</v>
      </c>
    </row>
    <row r="6" spans="1:9" ht="30" customHeight="1">
      <c r="A6" s="4" t="s">
        <v>26</v>
      </c>
      <c r="B6" s="4" t="s">
        <v>29</v>
      </c>
      <c r="C6" s="4">
        <v>163965.4</v>
      </c>
      <c r="D6" s="4">
        <v>26847.599999999999</v>
      </c>
      <c r="E6" s="4">
        <v>211517</v>
      </c>
      <c r="F6" s="4" t="s">
        <v>30</v>
      </c>
      <c r="G6" s="4">
        <v>187074.2</v>
      </c>
      <c r="H6" s="4">
        <v>25136.799999999999</v>
      </c>
      <c r="I6" s="4">
        <v>399719.3</v>
      </c>
    </row>
    <row r="7" spans="1:9" ht="30" customHeight="1">
      <c r="A7" s="4" t="s">
        <v>26</v>
      </c>
      <c r="B7" s="4" t="s">
        <v>31</v>
      </c>
      <c r="C7" s="4">
        <v>158936.9</v>
      </c>
      <c r="D7" s="4">
        <v>31463.4</v>
      </c>
      <c r="E7" s="4">
        <v>166531.20000000001</v>
      </c>
      <c r="F7" s="4" t="s">
        <v>32</v>
      </c>
      <c r="G7" s="4">
        <v>176113.1</v>
      </c>
      <c r="H7" s="4">
        <v>31824.6</v>
      </c>
      <c r="I7" s="4">
        <v>266711.59999999998</v>
      </c>
    </row>
    <row r="8" spans="1:9" ht="30" customHeight="1">
      <c r="A8" s="4" t="s">
        <v>26</v>
      </c>
      <c r="B8" s="4" t="s">
        <v>33</v>
      </c>
      <c r="C8" s="4">
        <v>160444</v>
      </c>
      <c r="D8" s="4">
        <v>34182.5</v>
      </c>
      <c r="E8" s="4">
        <v>123524.1</v>
      </c>
      <c r="F8" s="4" t="s">
        <v>34</v>
      </c>
      <c r="G8" s="4">
        <v>160113.4</v>
      </c>
      <c r="H8" s="4">
        <v>34931.300000000003</v>
      </c>
      <c r="I8" s="4">
        <v>190829.1</v>
      </c>
    </row>
    <row r="9" spans="1:9" ht="30" customHeight="1">
      <c r="A9" s="4" t="s">
        <v>26</v>
      </c>
      <c r="B9" s="4" t="s">
        <v>35</v>
      </c>
      <c r="C9" s="4">
        <v>172767.4</v>
      </c>
      <c r="D9" s="4">
        <v>35688.9</v>
      </c>
      <c r="E9" s="4">
        <v>97303.5</v>
      </c>
      <c r="F9" s="4" t="s">
        <v>36</v>
      </c>
      <c r="G9" s="4">
        <v>162321.5</v>
      </c>
      <c r="H9" s="4">
        <v>36826.199999999997</v>
      </c>
      <c r="I9" s="4">
        <v>138358.6</v>
      </c>
    </row>
    <row r="10" spans="1:9" ht="30" customHeight="1">
      <c r="A10" s="4" t="s">
        <v>26</v>
      </c>
      <c r="B10" s="4" t="s">
        <v>37</v>
      </c>
      <c r="C10" s="4">
        <v>175473.1</v>
      </c>
      <c r="D10" s="4">
        <v>31286.799999999999</v>
      </c>
      <c r="E10" s="4">
        <v>104634.5</v>
      </c>
      <c r="F10" s="4" t="s">
        <v>38</v>
      </c>
      <c r="G10" s="4">
        <v>174016.6</v>
      </c>
      <c r="H10" s="4">
        <v>30317.9</v>
      </c>
      <c r="I10" s="4">
        <v>158574.39999999999</v>
      </c>
    </row>
    <row r="11" spans="1:9" ht="30" customHeight="1">
      <c r="A11" s="4" t="s">
        <v>26</v>
      </c>
      <c r="B11" s="4" t="s">
        <v>39</v>
      </c>
      <c r="C11" s="4">
        <v>179777.1</v>
      </c>
      <c r="D11" s="4">
        <v>23245.1</v>
      </c>
      <c r="E11" s="4">
        <v>183034.5</v>
      </c>
      <c r="F11" s="4" t="s">
        <v>40</v>
      </c>
      <c r="G11" s="4">
        <v>175157.7</v>
      </c>
      <c r="H11" s="4">
        <v>21955.8</v>
      </c>
      <c r="I11" s="4">
        <v>230775.6</v>
      </c>
    </row>
    <row r="12" spans="1:9" ht="30" customHeight="1">
      <c r="A12" s="4" t="s">
        <v>26</v>
      </c>
      <c r="B12" s="4" t="s">
        <v>41</v>
      </c>
      <c r="C12" s="4">
        <v>203358.3</v>
      </c>
      <c r="D12" s="4">
        <v>14923.9</v>
      </c>
      <c r="E12" s="4">
        <v>327397.7</v>
      </c>
      <c r="F12" s="4" t="s">
        <v>42</v>
      </c>
      <c r="G12" s="4">
        <v>201592.4</v>
      </c>
      <c r="H12" s="4">
        <v>14598.3</v>
      </c>
      <c r="I12" s="4">
        <v>376757.6</v>
      </c>
    </row>
    <row r="13" spans="1:9" ht="30" customHeight="1">
      <c r="A13" s="4" t="s">
        <v>26</v>
      </c>
      <c r="B13" s="4" t="s">
        <v>43</v>
      </c>
      <c r="C13" s="4">
        <v>208190</v>
      </c>
      <c r="D13" s="4">
        <v>7735.5</v>
      </c>
      <c r="E13" s="4">
        <v>427757.6</v>
      </c>
      <c r="F13" s="4" t="s">
        <v>44</v>
      </c>
      <c r="G13" s="4">
        <v>199548.7</v>
      </c>
      <c r="H13" s="4">
        <v>7804.4</v>
      </c>
      <c r="I13" s="4">
        <v>437790.1</v>
      </c>
    </row>
    <row r="14" spans="1:9" ht="30" customHeight="1">
      <c r="A14" s="4" t="s">
        <v>26</v>
      </c>
      <c r="B14" s="4" t="s">
        <v>45</v>
      </c>
      <c r="C14" s="4">
        <v>231093.6</v>
      </c>
      <c r="D14" s="4">
        <v>3788.8</v>
      </c>
      <c r="E14" s="4">
        <v>531187.6</v>
      </c>
      <c r="F14" s="4" t="s">
        <v>46</v>
      </c>
      <c r="G14" s="4">
        <v>214390.39999999999</v>
      </c>
      <c r="H14" s="4">
        <v>5396.8</v>
      </c>
      <c r="I14" s="4">
        <v>495016.6</v>
      </c>
    </row>
    <row r="15" spans="1:9" ht="30" customHeight="1">
      <c r="A15" s="4" t="s">
        <v>26</v>
      </c>
      <c r="B15" s="4" t="s">
        <v>47</v>
      </c>
      <c r="C15" s="4">
        <v>234557.4</v>
      </c>
      <c r="D15" s="4">
        <v>1970.3</v>
      </c>
      <c r="E15" s="4">
        <v>555964</v>
      </c>
      <c r="F15" s="4" t="s">
        <v>48</v>
      </c>
      <c r="G15" s="4">
        <v>224147.20000000001</v>
      </c>
      <c r="H15" s="4">
        <v>5430.1</v>
      </c>
      <c r="I15" s="4">
        <v>532331</v>
      </c>
    </row>
    <row r="16" spans="1:9" ht="30" customHeight="1">
      <c r="A16" s="4" t="s">
        <v>26</v>
      </c>
      <c r="B16" s="4" t="s">
        <v>49</v>
      </c>
      <c r="C16" s="4">
        <v>204264.8</v>
      </c>
      <c r="D16" s="4">
        <v>6817.1</v>
      </c>
      <c r="E16" s="4">
        <v>459784.8</v>
      </c>
      <c r="F16" s="4" t="s">
        <v>50</v>
      </c>
      <c r="G16" s="4">
        <v>201585.7</v>
      </c>
      <c r="H16" s="4">
        <v>10370.4</v>
      </c>
      <c r="I16" s="4">
        <v>427963.3</v>
      </c>
    </row>
  </sheetData>
  <printOptions horizontalCentered="1"/>
  <pageMargins left="0.7" right="0.7" top="0.75" bottom="0.75" header="0.3" footer="0.3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CF8464-B928-455C-B0CA-7E9E85B3215B}"/>
</file>

<file path=customXml/itemProps2.xml><?xml version="1.0" encoding="utf-8"?>
<ds:datastoreItem xmlns:ds="http://schemas.openxmlformats.org/officeDocument/2006/customXml" ds:itemID="{95CE2482-09D9-4814-A1BE-29B109DC1FE8}"/>
</file>

<file path=customXml/itemProps3.xml><?xml version="1.0" encoding="utf-8"?>
<ds:datastoreItem xmlns:ds="http://schemas.openxmlformats.org/officeDocument/2006/customXml" ds:itemID="{ECF70D5E-EC3A-40A6-ABE1-8454D61A58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Robert Mueller</cp:lastModifiedBy>
  <cp:revision/>
  <dcterms:created xsi:type="dcterms:W3CDTF">2025-04-04T21:16:23Z</dcterms:created>
  <dcterms:modified xsi:type="dcterms:W3CDTF">2025-04-15T23:54:11Z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  <property fmtid="{D5CDD505-2E9C-101B-9397-08002B2CF9AE}" pid="3" name="MediaServiceImageTags">
    <vt:lpwstr/>
  </property>
</Properties>
</file>