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MAY/"/>
    </mc:Choice>
  </mc:AlternateContent>
  <xr:revisionPtr revIDLastSave="0" documentId="8_{80BF2E74-5E21-4B04-9E74-2073A5DD9B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rmation and Metrics" sheetId="1" r:id="rId1"/>
    <sheet name="Monthly Usage" sheetId="3" r:id="rId2"/>
  </sheets>
  <calcPr calcId="0"/>
</workbook>
</file>

<file path=xl/sharedStrings.xml><?xml version="1.0" encoding="utf-8"?>
<sst xmlns="http://schemas.openxmlformats.org/spreadsheetml/2006/main" count="96" uniqueCount="55">
  <si>
    <t>Board Meeting</t>
  </si>
  <si>
    <t>Date Downloaded: 05/06/2025 01:22 PM EDT</t>
  </si>
  <si>
    <t>Date Generated: 05/06/2025 01:22 PM EDT</t>
  </si>
  <si>
    <t>Portfolio Manager Property ID</t>
  </si>
  <si>
    <t>Property Name</t>
  </si>
  <si>
    <t>Portfolio Manager Parent Property ID</t>
  </si>
  <si>
    <t>Parent Property Name</t>
  </si>
  <si>
    <t>Site EUI (kBtu/ft²)</t>
  </si>
  <si>
    <t>Source EUI (kBtu/ft²)</t>
  </si>
  <si>
    <t>Missoula Public Library</t>
  </si>
  <si>
    <t>Not Applicable: Standalone Property</t>
  </si>
  <si>
    <t>Comparing Current Year with Year Ending: 03/2024</t>
  </si>
  <si>
    <t>Month (Current Year)</t>
  </si>
  <si>
    <t>Electricity Use (Grid) - Monthly (kBtu)</t>
  </si>
  <si>
    <t>Electricity Use - Onsite Renewables - Monthly (kBtu)</t>
  </si>
  <si>
    <t>Natural Gas Use - Monthly (kBtu)</t>
  </si>
  <si>
    <t>Month (Year Ending 03/2024)</t>
  </si>
  <si>
    <t>Apr-24</t>
  </si>
  <si>
    <t>Apr-23</t>
  </si>
  <si>
    <t>May-24</t>
  </si>
  <si>
    <t>May-23</t>
  </si>
  <si>
    <t>Jun-24</t>
  </si>
  <si>
    <t>Jun-23</t>
  </si>
  <si>
    <t>Jul-24</t>
  </si>
  <si>
    <t>Jul-23</t>
  </si>
  <si>
    <t>Aug-24</t>
  </si>
  <si>
    <t>Aug-23</t>
  </si>
  <si>
    <t>Sep-24</t>
  </si>
  <si>
    <t>Sep-23</t>
  </si>
  <si>
    <t>Oct-24</t>
  </si>
  <si>
    <t>Oct-23</t>
  </si>
  <si>
    <t>Nov-24</t>
  </si>
  <si>
    <t>Nov-23</t>
  </si>
  <si>
    <t>Dec-24</t>
  </si>
  <si>
    <t>Dec-23</t>
  </si>
  <si>
    <t>Jan-25</t>
  </si>
  <si>
    <t>Jan-24</t>
  </si>
  <si>
    <t>Feb-25</t>
  </si>
  <si>
    <t>Feb-24</t>
  </si>
  <si>
    <t>Mar-25</t>
  </si>
  <si>
    <t>Mar-24</t>
  </si>
  <si>
    <t xml:space="preserve">Change </t>
  </si>
  <si>
    <t>-4.30 (-3.50%)</t>
  </si>
  <si>
    <t>-4.40 (-6.00%)</t>
  </si>
  <si>
    <t>Percent of Total Electricity Generated from Onsite Renewable Systems</t>
  </si>
  <si>
    <t>-0.38 (-3.90%)</t>
  </si>
  <si>
    <t>Natural Gas Use (therms)</t>
  </si>
  <si>
    <t>-3,974.50 (-10.00%)</t>
  </si>
  <si>
    <t>Electricity Use - Grid Purchase and Generated from Onsite Renewable Systems (kWh)</t>
  </si>
  <si>
    <t>2,612.60 (0.40%)</t>
  </si>
  <si>
    <t>Water Use (All Water Sources) (kgal)</t>
  </si>
  <si>
    <t>-8.00 (-1.10%)</t>
  </si>
  <si>
    <t>Total (Location-Based) GHG Emissions Intensity (kgCO2e/ft²)</t>
  </si>
  <si>
    <t>-0.22 (-4.90%)</t>
  </si>
  <si>
    <t>Metric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</si>
</sst>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2"/>
      <name val="Calibri"/>
    </font>
    <font>
      <sz val="10"/>
      <name val="Calibri"/>
    </font>
    <font>
      <b/>
      <sz val="9"/>
      <name val="Calibri"/>
    </font>
    <font>
      <sz val="11"/>
      <color rgb="FFFF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5" fillId="0" borderId="5" xfId="1" applyBorder="1"/>
    <xf numFmtId="0" fontId="0" fillId="0" borderId="6" xfId="0" applyBorder="1"/>
    <xf numFmtId="0" fontId="6" fillId="0" borderId="7" xfId="0" applyFont="1" applyBorder="1"/>
    <xf numFmtId="0" fontId="0" fillId="0" borderId="5" xfId="0" applyBorder="1"/>
    <xf numFmtId="0" fontId="4" fillId="0" borderId="7" xfId="0" applyFont="1" applyBorder="1"/>
    <xf numFmtId="4" fontId="0" fillId="0" borderId="6" xfId="0" applyNumberFormat="1" applyBorder="1"/>
    <xf numFmtId="0" fontId="5" fillId="0" borderId="8" xfId="1" applyBorder="1"/>
    <xf numFmtId="0" fontId="0" fillId="0" borderId="9" xfId="0" applyBorder="1"/>
    <xf numFmtId="0" fontId="6" fillId="0" borderId="10" xfId="0" applyFont="1" applyBorder="1"/>
  </cellXfs>
  <cellStyles count="2">
    <cellStyle name="Hyperlink" xfId="1" builtinId="8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/>
        <name val="Aptos Narrow"/>
        <family val="2"/>
        <scheme val="minor"/>
      </font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Use</a:t>
            </a:r>
            <a:r>
              <a:rPr lang="en-US" baseline="0"/>
              <a:t> Last 12 Months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Apr-24</c:v>
                </c:pt>
                <c:pt idx="1">
                  <c:v>May-24</c:v>
                </c:pt>
                <c:pt idx="2">
                  <c:v>Jun-24</c:v>
                </c:pt>
                <c:pt idx="3">
                  <c:v>Jul-24</c:v>
                </c:pt>
                <c:pt idx="4">
                  <c:v>Aug-24</c:v>
                </c:pt>
                <c:pt idx="5">
                  <c:v>Sep-24</c:v>
                </c:pt>
                <c:pt idx="6">
                  <c:v>Oct-24</c:v>
                </c:pt>
                <c:pt idx="7">
                  <c:v>Nov-24</c:v>
                </c:pt>
                <c:pt idx="8">
                  <c:v>Dec-24</c:v>
                </c:pt>
                <c:pt idx="9">
                  <c:v>Jan-25</c:v>
                </c:pt>
                <c:pt idx="10">
                  <c:v>Feb-25</c:v>
                </c:pt>
                <c:pt idx="11">
                  <c:v>Mar-25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163965.4</c:v>
                </c:pt>
                <c:pt idx="1">
                  <c:v>158936.9</c:v>
                </c:pt>
                <c:pt idx="2">
                  <c:v>160444</c:v>
                </c:pt>
                <c:pt idx="3">
                  <c:v>172767.4</c:v>
                </c:pt>
                <c:pt idx="4">
                  <c:v>175473.1</c:v>
                </c:pt>
                <c:pt idx="5">
                  <c:v>179777.1</c:v>
                </c:pt>
                <c:pt idx="6">
                  <c:v>203358.3</c:v>
                </c:pt>
                <c:pt idx="7">
                  <c:v>208190</c:v>
                </c:pt>
                <c:pt idx="8">
                  <c:v>231093.6</c:v>
                </c:pt>
                <c:pt idx="9">
                  <c:v>234557.4</c:v>
                </c:pt>
                <c:pt idx="10">
                  <c:v>204264.8</c:v>
                </c:pt>
                <c:pt idx="11">
                  <c:v>194670.9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55-4ED6-BF54-292B3C19E9EC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Apr-24</c:v>
                </c:pt>
                <c:pt idx="1">
                  <c:v>May-24</c:v>
                </c:pt>
                <c:pt idx="2">
                  <c:v>Jun-24</c:v>
                </c:pt>
                <c:pt idx="3">
                  <c:v>Jul-24</c:v>
                </c:pt>
                <c:pt idx="4">
                  <c:v>Aug-24</c:v>
                </c:pt>
                <c:pt idx="5">
                  <c:v>Sep-24</c:v>
                </c:pt>
                <c:pt idx="6">
                  <c:v>Oct-24</c:v>
                </c:pt>
                <c:pt idx="7">
                  <c:v>Nov-24</c:v>
                </c:pt>
                <c:pt idx="8">
                  <c:v>Dec-24</c:v>
                </c:pt>
                <c:pt idx="9">
                  <c:v>Jan-25</c:v>
                </c:pt>
                <c:pt idx="10">
                  <c:v>Feb-25</c:v>
                </c:pt>
                <c:pt idx="11">
                  <c:v>Mar-25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26847.599999999999</c:v>
                </c:pt>
                <c:pt idx="1">
                  <c:v>31463.4</c:v>
                </c:pt>
                <c:pt idx="2">
                  <c:v>34182.5</c:v>
                </c:pt>
                <c:pt idx="3">
                  <c:v>35688.9</c:v>
                </c:pt>
                <c:pt idx="4">
                  <c:v>31286.799999999999</c:v>
                </c:pt>
                <c:pt idx="5">
                  <c:v>23245.1</c:v>
                </c:pt>
                <c:pt idx="6">
                  <c:v>14923.9</c:v>
                </c:pt>
                <c:pt idx="7">
                  <c:v>7735.5</c:v>
                </c:pt>
                <c:pt idx="8">
                  <c:v>3788.8</c:v>
                </c:pt>
                <c:pt idx="9">
                  <c:v>1970.3</c:v>
                </c:pt>
                <c:pt idx="10">
                  <c:v>6817.1</c:v>
                </c:pt>
                <c:pt idx="11">
                  <c:v>16853.099999999999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55-4ED6-BF54-292B3C19E9EC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Apr-24</c:v>
                </c:pt>
                <c:pt idx="1">
                  <c:v>May-24</c:v>
                </c:pt>
                <c:pt idx="2">
                  <c:v>Jun-24</c:v>
                </c:pt>
                <c:pt idx="3">
                  <c:v>Jul-24</c:v>
                </c:pt>
                <c:pt idx="4">
                  <c:v>Aug-24</c:v>
                </c:pt>
                <c:pt idx="5">
                  <c:v>Sep-24</c:v>
                </c:pt>
                <c:pt idx="6">
                  <c:v>Oct-24</c:v>
                </c:pt>
                <c:pt idx="7">
                  <c:v>Nov-24</c:v>
                </c:pt>
                <c:pt idx="8">
                  <c:v>Dec-24</c:v>
                </c:pt>
                <c:pt idx="9">
                  <c:v>Jan-25</c:v>
                </c:pt>
                <c:pt idx="10">
                  <c:v>Feb-25</c:v>
                </c:pt>
                <c:pt idx="11">
                  <c:v>Mar-25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211517</c:v>
                </c:pt>
                <c:pt idx="1">
                  <c:v>166531.20000000001</c:v>
                </c:pt>
                <c:pt idx="2">
                  <c:v>123524.1</c:v>
                </c:pt>
                <c:pt idx="3">
                  <c:v>97303.5</c:v>
                </c:pt>
                <c:pt idx="4">
                  <c:v>104634.5</c:v>
                </c:pt>
                <c:pt idx="5">
                  <c:v>183034.5</c:v>
                </c:pt>
                <c:pt idx="6">
                  <c:v>327397.7</c:v>
                </c:pt>
                <c:pt idx="7">
                  <c:v>427757.6</c:v>
                </c:pt>
                <c:pt idx="8">
                  <c:v>531187.6</c:v>
                </c:pt>
                <c:pt idx="9">
                  <c:v>555964</c:v>
                </c:pt>
                <c:pt idx="10">
                  <c:v>459784.8</c:v>
                </c:pt>
                <c:pt idx="11">
                  <c:v>403577.3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55-4ED6-BF54-292B3C19E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0335535"/>
        <c:axId val="1360332175"/>
      </c:lineChart>
      <c:catAx>
        <c:axId val="1360335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332175"/>
        <c:crosses val="autoZero"/>
        <c:auto val="1"/>
        <c:lblAlgn val="ctr"/>
        <c:lblOffset val="100"/>
        <c:noMultiLvlLbl val="0"/>
      </c:catAx>
      <c:valAx>
        <c:axId val="1360332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335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Use</a:t>
            </a:r>
            <a:r>
              <a:rPr lang="en-US" baseline="0"/>
              <a:t> Last 12 Months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Apr-24</c:v>
                </c:pt>
                <c:pt idx="1">
                  <c:v>May-24</c:v>
                </c:pt>
                <c:pt idx="2">
                  <c:v>Jun-24</c:v>
                </c:pt>
                <c:pt idx="3">
                  <c:v>Jul-24</c:v>
                </c:pt>
                <c:pt idx="4">
                  <c:v>Aug-24</c:v>
                </c:pt>
                <c:pt idx="5">
                  <c:v>Sep-24</c:v>
                </c:pt>
                <c:pt idx="6">
                  <c:v>Oct-24</c:v>
                </c:pt>
                <c:pt idx="7">
                  <c:v>Nov-24</c:v>
                </c:pt>
                <c:pt idx="8">
                  <c:v>Dec-24</c:v>
                </c:pt>
                <c:pt idx="9">
                  <c:v>Jan-25</c:v>
                </c:pt>
                <c:pt idx="10">
                  <c:v>Feb-25</c:v>
                </c:pt>
                <c:pt idx="11">
                  <c:v>Mar-25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163965.4</c:v>
                </c:pt>
                <c:pt idx="1">
                  <c:v>158936.9</c:v>
                </c:pt>
                <c:pt idx="2">
                  <c:v>160444</c:v>
                </c:pt>
                <c:pt idx="3">
                  <c:v>172767.4</c:v>
                </c:pt>
                <c:pt idx="4">
                  <c:v>175473.1</c:v>
                </c:pt>
                <c:pt idx="5">
                  <c:v>179777.1</c:v>
                </c:pt>
                <c:pt idx="6">
                  <c:v>203358.3</c:v>
                </c:pt>
                <c:pt idx="7">
                  <c:v>208190</c:v>
                </c:pt>
                <c:pt idx="8">
                  <c:v>231093.6</c:v>
                </c:pt>
                <c:pt idx="9">
                  <c:v>234557.4</c:v>
                </c:pt>
                <c:pt idx="10">
                  <c:v>204264.8</c:v>
                </c:pt>
                <c:pt idx="11">
                  <c:v>194670.9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24-4E7B-B702-21AA1D89C8B9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Apr-24</c:v>
                </c:pt>
                <c:pt idx="1">
                  <c:v>May-24</c:v>
                </c:pt>
                <c:pt idx="2">
                  <c:v>Jun-24</c:v>
                </c:pt>
                <c:pt idx="3">
                  <c:v>Jul-24</c:v>
                </c:pt>
                <c:pt idx="4">
                  <c:v>Aug-24</c:v>
                </c:pt>
                <c:pt idx="5">
                  <c:v>Sep-24</c:v>
                </c:pt>
                <c:pt idx="6">
                  <c:v>Oct-24</c:v>
                </c:pt>
                <c:pt idx="7">
                  <c:v>Nov-24</c:v>
                </c:pt>
                <c:pt idx="8">
                  <c:v>Dec-24</c:v>
                </c:pt>
                <c:pt idx="9">
                  <c:v>Jan-25</c:v>
                </c:pt>
                <c:pt idx="10">
                  <c:v>Feb-25</c:v>
                </c:pt>
                <c:pt idx="11">
                  <c:v>Mar-25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26847.599999999999</c:v>
                </c:pt>
                <c:pt idx="1">
                  <c:v>31463.4</c:v>
                </c:pt>
                <c:pt idx="2">
                  <c:v>34182.5</c:v>
                </c:pt>
                <c:pt idx="3">
                  <c:v>35688.9</c:v>
                </c:pt>
                <c:pt idx="4">
                  <c:v>31286.799999999999</c:v>
                </c:pt>
                <c:pt idx="5">
                  <c:v>23245.1</c:v>
                </c:pt>
                <c:pt idx="6">
                  <c:v>14923.9</c:v>
                </c:pt>
                <c:pt idx="7">
                  <c:v>7735.5</c:v>
                </c:pt>
                <c:pt idx="8">
                  <c:v>3788.8</c:v>
                </c:pt>
                <c:pt idx="9">
                  <c:v>1970.3</c:v>
                </c:pt>
                <c:pt idx="10">
                  <c:v>6817.1</c:v>
                </c:pt>
                <c:pt idx="11">
                  <c:v>16853.099999999999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24-4E7B-B702-21AA1D89C8B9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Apr-24</c:v>
                </c:pt>
                <c:pt idx="1">
                  <c:v>May-24</c:v>
                </c:pt>
                <c:pt idx="2">
                  <c:v>Jun-24</c:v>
                </c:pt>
                <c:pt idx="3">
                  <c:v>Jul-24</c:v>
                </c:pt>
                <c:pt idx="4">
                  <c:v>Aug-24</c:v>
                </c:pt>
                <c:pt idx="5">
                  <c:v>Sep-24</c:v>
                </c:pt>
                <c:pt idx="6">
                  <c:v>Oct-24</c:v>
                </c:pt>
                <c:pt idx="7">
                  <c:v>Nov-24</c:v>
                </c:pt>
                <c:pt idx="8">
                  <c:v>Dec-24</c:v>
                </c:pt>
                <c:pt idx="9">
                  <c:v>Jan-25</c:v>
                </c:pt>
                <c:pt idx="10">
                  <c:v>Feb-25</c:v>
                </c:pt>
                <c:pt idx="11">
                  <c:v>Mar-25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211517</c:v>
                </c:pt>
                <c:pt idx="1">
                  <c:v>166531.20000000001</c:v>
                </c:pt>
                <c:pt idx="2">
                  <c:v>123524.1</c:v>
                </c:pt>
                <c:pt idx="3">
                  <c:v>97303.5</c:v>
                </c:pt>
                <c:pt idx="4">
                  <c:v>104634.5</c:v>
                </c:pt>
                <c:pt idx="5">
                  <c:v>183034.5</c:v>
                </c:pt>
                <c:pt idx="6">
                  <c:v>327397.7</c:v>
                </c:pt>
                <c:pt idx="7">
                  <c:v>427757.6</c:v>
                </c:pt>
                <c:pt idx="8">
                  <c:v>531187.6</c:v>
                </c:pt>
                <c:pt idx="9">
                  <c:v>555964</c:v>
                </c:pt>
                <c:pt idx="10">
                  <c:v>459784.8</c:v>
                </c:pt>
                <c:pt idx="11">
                  <c:v>403577.3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24-4E7B-B702-21AA1D89C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0335535"/>
        <c:axId val="1360332175"/>
      </c:lineChart>
      <c:catAx>
        <c:axId val="1360335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332175"/>
        <c:crosses val="autoZero"/>
        <c:auto val="1"/>
        <c:lblAlgn val="ctr"/>
        <c:lblOffset val="100"/>
        <c:noMultiLvlLbl val="0"/>
      </c:catAx>
      <c:valAx>
        <c:axId val="1360332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335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3</xdr:col>
      <xdr:colOff>1323974</xdr:colOff>
      <xdr:row>32</xdr:row>
      <xdr:rowOff>171450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B203082-3C26-452A-B3DD-8181A91C5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1171575</xdr:colOff>
      <xdr:row>18</xdr:row>
      <xdr:rowOff>109537</xdr:rowOff>
    </xdr:from>
    <xdr:to>
      <xdr:col>7</xdr:col>
      <xdr:colOff>409575</xdr:colOff>
      <xdr:row>32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3037B2-3E6E-F30D-3A58-0D82ED6CF9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536A45-BA10-44BB-9612-9F4E1E5F1792}" name="Table1" displayName="Table1" ref="A3:D10" totalsRowShown="0" headerRowDxfId="5" headerRowBorderDxfId="4">
  <autoFilter ref="A3:D10" xr:uid="{F9536A45-BA10-44BB-9612-9F4E1E5F1792}"/>
  <tableColumns count="4">
    <tableColumn id="1" xr3:uid="{ACE65E38-C3F7-40A3-971B-445D50619D67}" name="Metric" dataDxfId="3"/>
    <tableColumn id="2" xr3:uid="{5557CD1A-D6F7-469F-AD0D-C060112EABBB}" name="Mar-24" dataDxfId="2"/>
    <tableColumn id="3" xr3:uid="{18EBEACC-D735-4F62-A506-091A4D12A682}" name="Mar-25" dataDxfId="1"/>
    <tableColumn id="4" xr3:uid="{FCAC8BF1-2EB5-4439-B31B-8F8B483A378C}" name="Change 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ortfoliomanager.energystar.gov/pm/glossary" TargetMode="External"/><Relationship Id="rId2" Type="http://schemas.openxmlformats.org/officeDocument/2006/relationships/hyperlink" Target="https://portfoliomanager.energystar.gov/pm/glossary" TargetMode="External"/><Relationship Id="rId1" Type="http://schemas.openxmlformats.org/officeDocument/2006/relationships/hyperlink" Target="https://portfoliomanager.energystar.gov/pm/glossary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"/>
  <sheetViews>
    <sheetView tabSelected="1" workbookViewId="0">
      <selection activeCell="F6" sqref="F6"/>
    </sheetView>
  </sheetViews>
  <sheetFormatPr defaultRowHeight="15" x14ac:dyDescent="0.25"/>
  <cols>
    <col min="1" max="1" width="77.85546875" customWidth="1"/>
    <col min="2" max="12" width="20" customWidth="1"/>
  </cols>
  <sheetData>
    <row r="1" spans="1:4" ht="15.75" x14ac:dyDescent="0.25">
      <c r="A1" s="1" t="s">
        <v>0</v>
      </c>
    </row>
    <row r="2" spans="1:4" x14ac:dyDescent="0.25">
      <c r="A2" s="2" t="s">
        <v>11</v>
      </c>
    </row>
    <row r="3" spans="1:4" x14ac:dyDescent="0.25">
      <c r="A3" s="6" t="s">
        <v>54</v>
      </c>
      <c r="B3" s="7" t="s">
        <v>40</v>
      </c>
      <c r="C3" s="7" t="s">
        <v>39</v>
      </c>
      <c r="D3" s="8" t="s">
        <v>41</v>
      </c>
    </row>
    <row r="4" spans="1:4" x14ac:dyDescent="0.25">
      <c r="A4" s="9" t="s">
        <v>8</v>
      </c>
      <c r="B4" s="10">
        <v>121.6</v>
      </c>
      <c r="C4" s="10">
        <v>117.3</v>
      </c>
      <c r="D4" s="11" t="s">
        <v>42</v>
      </c>
    </row>
    <row r="5" spans="1:4" x14ac:dyDescent="0.25">
      <c r="A5" s="9" t="s">
        <v>7</v>
      </c>
      <c r="B5" s="10">
        <v>73.3</v>
      </c>
      <c r="C5" s="10">
        <v>68.900000000000006</v>
      </c>
      <c r="D5" s="11" t="s">
        <v>43</v>
      </c>
    </row>
    <row r="6" spans="1:4" ht="24" customHeight="1" x14ac:dyDescent="0.25">
      <c r="A6" s="12" t="s">
        <v>44</v>
      </c>
      <c r="B6" s="10">
        <v>9.69</v>
      </c>
      <c r="C6" s="10">
        <v>9.31</v>
      </c>
      <c r="D6" s="13" t="s">
        <v>45</v>
      </c>
    </row>
    <row r="7" spans="1:4" ht="30" customHeight="1" x14ac:dyDescent="0.25">
      <c r="A7" s="12" t="s">
        <v>46</v>
      </c>
      <c r="B7" s="14">
        <v>39896.6</v>
      </c>
      <c r="C7" s="14">
        <v>35922.1</v>
      </c>
      <c r="D7" s="11" t="s">
        <v>47</v>
      </c>
    </row>
    <row r="8" spans="1:4" ht="30" customHeight="1" x14ac:dyDescent="0.25">
      <c r="A8" s="12" t="s">
        <v>48</v>
      </c>
      <c r="B8" s="14">
        <v>736631.8</v>
      </c>
      <c r="C8" s="14">
        <v>739244.4</v>
      </c>
      <c r="D8" s="13" t="s">
        <v>49</v>
      </c>
    </row>
    <row r="9" spans="1:4" x14ac:dyDescent="0.25">
      <c r="A9" s="12" t="s">
        <v>50</v>
      </c>
      <c r="B9" s="10">
        <v>697.1</v>
      </c>
      <c r="C9" s="10">
        <v>689.1</v>
      </c>
      <c r="D9" s="11" t="s">
        <v>51</v>
      </c>
    </row>
    <row r="10" spans="1:4" x14ac:dyDescent="0.25">
      <c r="A10" s="15" t="s">
        <v>52</v>
      </c>
      <c r="B10" s="16">
        <v>4.45</v>
      </c>
      <c r="C10" s="16">
        <v>4.2300000000000004</v>
      </c>
      <c r="D10" s="17" t="s">
        <v>53</v>
      </c>
    </row>
  </sheetData>
  <hyperlinks>
    <hyperlink ref="A4" r:id="rId1" location="SourceEnergy" xr:uid="{3E219DF9-E101-494C-B3FB-E2DD0D99C181}"/>
    <hyperlink ref="A5" r:id="rId2" location="SiteEnergy" xr:uid="{B13B7EC0-D00C-4093-AA40-69A7556A5FB2}"/>
    <hyperlink ref="A10" r:id="rId3" location="GHGemissions" xr:uid="{1C8926F1-A811-4414-9261-7316B6A2C038}"/>
  </hyperlinks>
  <printOptions horizontalCentered="1"/>
  <pageMargins left="0.7" right="0.7" top="0.75" bottom="0.75" header="0.3" footer="0.3"/>
  <pageSetup orientation="landscape"/>
  <drawing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8"/>
  <sheetViews>
    <sheetView workbookViewId="0">
      <selection activeCell="J27" sqref="J27"/>
    </sheetView>
  </sheetViews>
  <sheetFormatPr defaultRowHeight="15" x14ac:dyDescent="0.25"/>
  <cols>
    <col min="1" max="12" width="20" customWidth="1"/>
  </cols>
  <sheetData>
    <row r="1" spans="1:12" ht="15.75" x14ac:dyDescent="0.25">
      <c r="A1" s="1" t="s">
        <v>0</v>
      </c>
    </row>
    <row r="2" spans="1:12" x14ac:dyDescent="0.25">
      <c r="A2" s="2" t="s">
        <v>1</v>
      </c>
    </row>
    <row r="3" spans="1:12" x14ac:dyDescent="0.25">
      <c r="A3" s="2" t="s">
        <v>2</v>
      </c>
    </row>
    <row r="4" spans="1:12" x14ac:dyDescent="0.25">
      <c r="A4" s="2" t="s">
        <v>11</v>
      </c>
    </row>
    <row r="6" spans="1:12" ht="60" customHeight="1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13</v>
      </c>
      <c r="K6" s="3" t="s">
        <v>14</v>
      </c>
      <c r="L6" s="3" t="s">
        <v>15</v>
      </c>
    </row>
    <row r="7" spans="1:12" ht="30" customHeight="1" x14ac:dyDescent="0.25">
      <c r="A7" s="5">
        <v>42143592</v>
      </c>
      <c r="B7" s="4" t="s">
        <v>9</v>
      </c>
      <c r="C7" s="4" t="s">
        <v>10</v>
      </c>
      <c r="D7" s="4" t="s">
        <v>10</v>
      </c>
      <c r="E7" s="4" t="s">
        <v>17</v>
      </c>
      <c r="F7" s="4">
        <v>163965.4</v>
      </c>
      <c r="G7" s="4">
        <v>26847.599999999999</v>
      </c>
      <c r="H7" s="4">
        <v>211517</v>
      </c>
      <c r="I7" s="4" t="s">
        <v>18</v>
      </c>
      <c r="J7" s="4">
        <v>187074.2</v>
      </c>
      <c r="K7" s="4">
        <v>25136.799999999999</v>
      </c>
      <c r="L7" s="4">
        <v>399719.3</v>
      </c>
    </row>
    <row r="8" spans="1:12" ht="30" customHeight="1" x14ac:dyDescent="0.25">
      <c r="A8" s="5">
        <v>42143592</v>
      </c>
      <c r="B8" s="4" t="s">
        <v>9</v>
      </c>
      <c r="C8" s="4" t="s">
        <v>10</v>
      </c>
      <c r="D8" s="4" t="s">
        <v>10</v>
      </c>
      <c r="E8" s="4" t="s">
        <v>19</v>
      </c>
      <c r="F8" s="4">
        <v>158936.9</v>
      </c>
      <c r="G8" s="4">
        <v>31463.4</v>
      </c>
      <c r="H8" s="4">
        <v>166531.20000000001</v>
      </c>
      <c r="I8" s="4" t="s">
        <v>20</v>
      </c>
      <c r="J8" s="4">
        <v>176113.1</v>
      </c>
      <c r="K8" s="4">
        <v>31824.6</v>
      </c>
      <c r="L8" s="4">
        <v>266711.59999999998</v>
      </c>
    </row>
    <row r="9" spans="1:12" ht="30" customHeight="1" x14ac:dyDescent="0.25">
      <c r="A9" s="5">
        <v>42143592</v>
      </c>
      <c r="B9" s="4" t="s">
        <v>9</v>
      </c>
      <c r="C9" s="4" t="s">
        <v>10</v>
      </c>
      <c r="D9" s="4" t="s">
        <v>10</v>
      </c>
      <c r="E9" s="4" t="s">
        <v>21</v>
      </c>
      <c r="F9" s="4">
        <v>160444</v>
      </c>
      <c r="G9" s="4">
        <v>34182.5</v>
      </c>
      <c r="H9" s="4">
        <v>123524.1</v>
      </c>
      <c r="I9" s="4" t="s">
        <v>22</v>
      </c>
      <c r="J9" s="4">
        <v>160113.4</v>
      </c>
      <c r="K9" s="4">
        <v>34931.300000000003</v>
      </c>
      <c r="L9" s="4">
        <v>190829.1</v>
      </c>
    </row>
    <row r="10" spans="1:12" ht="30" customHeight="1" x14ac:dyDescent="0.25">
      <c r="A10" s="5">
        <v>42143592</v>
      </c>
      <c r="B10" s="4" t="s">
        <v>9</v>
      </c>
      <c r="C10" s="4" t="s">
        <v>10</v>
      </c>
      <c r="D10" s="4" t="s">
        <v>10</v>
      </c>
      <c r="E10" s="4" t="s">
        <v>23</v>
      </c>
      <c r="F10" s="4">
        <v>172767.4</v>
      </c>
      <c r="G10" s="4">
        <v>35688.9</v>
      </c>
      <c r="H10" s="4">
        <v>97303.5</v>
      </c>
      <c r="I10" s="4" t="s">
        <v>24</v>
      </c>
      <c r="J10" s="4">
        <v>162321.5</v>
      </c>
      <c r="K10" s="4">
        <v>36826.199999999997</v>
      </c>
      <c r="L10" s="4">
        <v>138358.6</v>
      </c>
    </row>
    <row r="11" spans="1:12" ht="30" customHeight="1" x14ac:dyDescent="0.25">
      <c r="A11" s="5">
        <v>42143592</v>
      </c>
      <c r="B11" s="4" t="s">
        <v>9</v>
      </c>
      <c r="C11" s="4" t="s">
        <v>10</v>
      </c>
      <c r="D11" s="4" t="s">
        <v>10</v>
      </c>
      <c r="E11" s="4" t="s">
        <v>25</v>
      </c>
      <c r="F11" s="4">
        <v>175473.1</v>
      </c>
      <c r="G11" s="4">
        <v>31286.799999999999</v>
      </c>
      <c r="H11" s="4">
        <v>104634.5</v>
      </c>
      <c r="I11" s="4" t="s">
        <v>26</v>
      </c>
      <c r="J11" s="4">
        <v>174016.6</v>
      </c>
      <c r="K11" s="4">
        <v>30317.9</v>
      </c>
      <c r="L11" s="4">
        <v>158574.39999999999</v>
      </c>
    </row>
    <row r="12" spans="1:12" ht="30" customHeight="1" x14ac:dyDescent="0.25">
      <c r="A12" s="5">
        <v>42143592</v>
      </c>
      <c r="B12" s="4" t="s">
        <v>9</v>
      </c>
      <c r="C12" s="4" t="s">
        <v>10</v>
      </c>
      <c r="D12" s="4" t="s">
        <v>10</v>
      </c>
      <c r="E12" s="4" t="s">
        <v>27</v>
      </c>
      <c r="F12" s="4">
        <v>179777.1</v>
      </c>
      <c r="G12" s="4">
        <v>23245.1</v>
      </c>
      <c r="H12" s="4">
        <v>183034.5</v>
      </c>
      <c r="I12" s="4" t="s">
        <v>28</v>
      </c>
      <c r="J12" s="4">
        <v>175157.7</v>
      </c>
      <c r="K12" s="4">
        <v>21955.8</v>
      </c>
      <c r="L12" s="4">
        <v>230775.6</v>
      </c>
    </row>
    <row r="13" spans="1:12" ht="30" customHeight="1" x14ac:dyDescent="0.25">
      <c r="A13" s="5">
        <v>42143592</v>
      </c>
      <c r="B13" s="4" t="s">
        <v>9</v>
      </c>
      <c r="C13" s="4" t="s">
        <v>10</v>
      </c>
      <c r="D13" s="4" t="s">
        <v>10</v>
      </c>
      <c r="E13" s="4" t="s">
        <v>29</v>
      </c>
      <c r="F13" s="4">
        <v>203358.3</v>
      </c>
      <c r="G13" s="4">
        <v>14923.9</v>
      </c>
      <c r="H13" s="4">
        <v>327397.7</v>
      </c>
      <c r="I13" s="4" t="s">
        <v>30</v>
      </c>
      <c r="J13" s="4">
        <v>201592.4</v>
      </c>
      <c r="K13" s="4">
        <v>14598.3</v>
      </c>
      <c r="L13" s="4">
        <v>376757.6</v>
      </c>
    </row>
    <row r="14" spans="1:12" ht="30" customHeight="1" x14ac:dyDescent="0.25">
      <c r="A14" s="5">
        <v>42143592</v>
      </c>
      <c r="B14" s="4" t="s">
        <v>9</v>
      </c>
      <c r="C14" s="4" t="s">
        <v>10</v>
      </c>
      <c r="D14" s="4" t="s">
        <v>10</v>
      </c>
      <c r="E14" s="4" t="s">
        <v>31</v>
      </c>
      <c r="F14" s="4">
        <v>208190</v>
      </c>
      <c r="G14" s="4">
        <v>7735.5</v>
      </c>
      <c r="H14" s="4">
        <v>427757.6</v>
      </c>
      <c r="I14" s="4" t="s">
        <v>32</v>
      </c>
      <c r="J14" s="4">
        <v>199548.7</v>
      </c>
      <c r="K14" s="4">
        <v>7804.4</v>
      </c>
      <c r="L14" s="4">
        <v>437790.1</v>
      </c>
    </row>
    <row r="15" spans="1:12" ht="30" customHeight="1" x14ac:dyDescent="0.25">
      <c r="A15" s="5">
        <v>42143592</v>
      </c>
      <c r="B15" s="4" t="s">
        <v>9</v>
      </c>
      <c r="C15" s="4" t="s">
        <v>10</v>
      </c>
      <c r="D15" s="4" t="s">
        <v>10</v>
      </c>
      <c r="E15" s="4" t="s">
        <v>33</v>
      </c>
      <c r="F15" s="4">
        <v>231093.6</v>
      </c>
      <c r="G15" s="4">
        <v>3788.8</v>
      </c>
      <c r="H15" s="4">
        <v>531187.6</v>
      </c>
      <c r="I15" s="4" t="s">
        <v>34</v>
      </c>
      <c r="J15" s="4">
        <v>214390.39999999999</v>
      </c>
      <c r="K15" s="4">
        <v>5396.8</v>
      </c>
      <c r="L15" s="4">
        <v>495016.6</v>
      </c>
    </row>
    <row r="16" spans="1:12" ht="30" customHeight="1" x14ac:dyDescent="0.25">
      <c r="A16" s="5">
        <v>42143592</v>
      </c>
      <c r="B16" s="4" t="s">
        <v>9</v>
      </c>
      <c r="C16" s="4" t="s">
        <v>10</v>
      </c>
      <c r="D16" s="4" t="s">
        <v>10</v>
      </c>
      <c r="E16" s="4" t="s">
        <v>35</v>
      </c>
      <c r="F16" s="4">
        <v>234557.4</v>
      </c>
      <c r="G16" s="4">
        <v>1970.3</v>
      </c>
      <c r="H16" s="4">
        <v>555964</v>
      </c>
      <c r="I16" s="4" t="s">
        <v>36</v>
      </c>
      <c r="J16" s="4">
        <v>224147.20000000001</v>
      </c>
      <c r="K16" s="4">
        <v>5430.1</v>
      </c>
      <c r="L16" s="4">
        <v>532331</v>
      </c>
    </row>
    <row r="17" spans="1:12" ht="30" customHeight="1" x14ac:dyDescent="0.25">
      <c r="A17" s="5">
        <v>42143592</v>
      </c>
      <c r="B17" s="4" t="s">
        <v>9</v>
      </c>
      <c r="C17" s="4" t="s">
        <v>10</v>
      </c>
      <c r="D17" s="4" t="s">
        <v>10</v>
      </c>
      <c r="E17" s="4" t="s">
        <v>37</v>
      </c>
      <c r="F17" s="4">
        <v>204264.8</v>
      </c>
      <c r="G17" s="4">
        <v>6817.1</v>
      </c>
      <c r="H17" s="4">
        <v>459784.8</v>
      </c>
      <c r="I17" s="4" t="s">
        <v>38</v>
      </c>
      <c r="J17" s="4">
        <v>201585.7</v>
      </c>
      <c r="K17" s="4">
        <v>10370.4</v>
      </c>
      <c r="L17" s="4">
        <v>427963.3</v>
      </c>
    </row>
    <row r="18" spans="1:12" ht="30" customHeight="1" x14ac:dyDescent="0.25">
      <c r="A18" s="5">
        <v>42143592</v>
      </c>
      <c r="B18" s="4" t="s">
        <v>9</v>
      </c>
      <c r="C18" s="4" t="s">
        <v>10</v>
      </c>
      <c r="D18" s="4" t="s">
        <v>10</v>
      </c>
      <c r="E18" s="4" t="s">
        <v>39</v>
      </c>
      <c r="F18" s="4">
        <v>194670.9</v>
      </c>
      <c r="G18" s="4">
        <v>16853.099999999999</v>
      </c>
      <c r="H18" s="4">
        <v>403577.3</v>
      </c>
      <c r="I18" s="4" t="s">
        <v>40</v>
      </c>
      <c r="J18" s="4">
        <v>193660.4</v>
      </c>
      <c r="K18" s="4">
        <v>19073.8</v>
      </c>
      <c r="L18" s="4">
        <v>334836.59999999998</v>
      </c>
    </row>
  </sheetData>
  <printOptions horizontalCentered="1"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54E8BC-B9CB-45D8-A5B7-05A0A45546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529776-1cc5-4192-899a-0fa85daeb57c"/>
    <ds:schemaRef ds:uri="579d4948-2972-4378-a243-8eee2ad2be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BF1D79-8A45-41A9-962A-70371B75FC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A493ED-D0B4-4C97-815F-0C48C9F3C0C4}">
  <ds:schemaRefs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579d4948-2972-4378-a243-8eee2ad2be64"/>
    <ds:schemaRef ds:uri="40529776-1cc5-4192-899a-0fa85daeb57c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 and Metrics</vt:lpstr>
      <vt:lpstr>Monthly Usage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 Mueller</cp:lastModifiedBy>
  <dcterms:created xsi:type="dcterms:W3CDTF">2025-05-06T17:22:55Z</dcterms:created>
  <dcterms:modified xsi:type="dcterms:W3CDTF">2025-05-06T20:54:40Z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</Properties>
</file>