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issoulapubliclibrary.sharepoint.com/sites/MPLHub/Files  Docs/Board Packets/2025 - JULY/"/>
    </mc:Choice>
  </mc:AlternateContent>
  <xr:revisionPtr revIDLastSave="0" documentId="8_{E7B325E2-9F34-4ACC-A35C-81495D0AED5E}" xr6:coauthVersionLast="47" xr6:coauthVersionMax="47" xr10:uidLastSave="{00000000-0000-0000-0000-000000000000}"/>
  <bookViews>
    <workbookView xWindow="-120" yWindow="-120" windowWidth="29040" windowHeight="15840" xr2:uid="{8E87430C-8B89-46FF-BB9C-E7109972F0D9}"/>
  </bookViews>
  <sheets>
    <sheet name="June 2025" sheetId="1" r:id="rId1"/>
  </sheets>
  <definedNames>
    <definedName name="_xlnm._FilterDatabase" localSheetId="0" hidden="1">'June 2025'!$A$1:$F$276</definedName>
  </definedNames>
  <calcPr calcId="191029" iterateCount="1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7" i="1" l="1"/>
  <c r="F275" i="1"/>
  <c r="F269" i="1"/>
  <c r="F256" i="1"/>
  <c r="F254" i="1"/>
  <c r="F252" i="1"/>
  <c r="F243" i="1"/>
  <c r="F208" i="1"/>
  <c r="F201" i="1"/>
  <c r="F199" i="1"/>
  <c r="F188" i="1"/>
  <c r="F183" i="1"/>
  <c r="F177" i="1"/>
  <c r="F149" i="1"/>
  <c r="F147" i="1"/>
  <c r="F145" i="1"/>
  <c r="F143" i="1"/>
  <c r="F27" i="1"/>
  <c r="F25" i="1"/>
  <c r="F21" i="1"/>
  <c r="F19" i="1"/>
  <c r="F16" i="1"/>
  <c r="F14" i="1"/>
  <c r="F12" i="1"/>
  <c r="F10" i="1"/>
  <c r="F6" i="1"/>
  <c r="F278" i="1" s="1"/>
</calcChain>
</file>

<file path=xl/sharedStrings.xml><?xml version="1.0" encoding="utf-8"?>
<sst xmlns="http://schemas.openxmlformats.org/spreadsheetml/2006/main" count="1033" uniqueCount="221">
  <si>
    <t>Payee</t>
  </si>
  <si>
    <t>Transaction Date</t>
  </si>
  <si>
    <t>Cost Center</t>
  </si>
  <si>
    <t>CF_ARI_Invoice_Lines_Paid_group: SI_SC</t>
  </si>
  <si>
    <t>Item Description</t>
  </si>
  <si>
    <t>Invoice-Retention</t>
  </si>
  <si>
    <t>CLEARWATER CREDIT UNION</t>
  </si>
  <si>
    <t>460110 Library Administration</t>
  </si>
  <si>
    <t>Advertising &amp; Promotions</t>
  </si>
  <si>
    <t>Constant Contact, monthly charge</t>
  </si>
  <si>
    <t>UM library, printing</t>
  </si>
  <si>
    <t>Open AI, ChatGPT subscription</t>
  </si>
  <si>
    <t>FEDEX OFFICE</t>
  </si>
  <si>
    <t>pride program</t>
  </si>
  <si>
    <t>Advertising &amp; Promotions Total</t>
  </si>
  <si>
    <t>PLANTASIA LLC</t>
  </si>
  <si>
    <t>Building Maintenance &amp; Repair</t>
  </si>
  <si>
    <t>plant maint, 4F planting</t>
  </si>
  <si>
    <t>SPECTRUM WINDOW CLEANING</t>
  </si>
  <si>
    <t>solar panel cleaning</t>
  </si>
  <si>
    <t>406 Spotless, Solutions, pressure wash</t>
  </si>
  <si>
    <t>Building Maintenance &amp; Repair Total</t>
  </si>
  <si>
    <t>FAMILIES FIRST</t>
  </si>
  <si>
    <t>Families First</t>
  </si>
  <si>
    <t>transfer May store income</t>
  </si>
  <si>
    <t>Families First Total</t>
  </si>
  <si>
    <t>REPUBLIC SERVICES</t>
  </si>
  <si>
    <t>Garbage Collection</t>
  </si>
  <si>
    <t>trash/recycling</t>
  </si>
  <si>
    <t>Garbage Collection Total</t>
  </si>
  <si>
    <t>WEX BANK</t>
  </si>
  <si>
    <t>Gas &amp; Diesel Fuel</t>
  </si>
  <si>
    <t>gas for bookmobile</t>
  </si>
  <si>
    <t>Gas &amp; Diesel Fuel Total</t>
  </si>
  <si>
    <t>NORTHWESTERN ENERGY</t>
  </si>
  <si>
    <t>Heat, Light, Water</t>
  </si>
  <si>
    <t>energy bill</t>
  </si>
  <si>
    <t>CITY OF MISSOULA - WATER</t>
  </si>
  <si>
    <t>indoor/outdoor water</t>
  </si>
  <si>
    <t>Heat, Light, Water Total</t>
  </si>
  <si>
    <t>MISSOULA TEXTILES</t>
  </si>
  <si>
    <t>Heavy Equipment Repair &amp; Maintenance</t>
  </si>
  <si>
    <t>carpet cleaning</t>
  </si>
  <si>
    <t>Heavy Equipment Repair &amp; Maintenance Total</t>
  </si>
  <si>
    <t>PURITAN COMMERCIAL CLEANING &amp; SERVICES</t>
  </si>
  <si>
    <t>Janitorial Supplies</t>
  </si>
  <si>
    <t>evening cleaning</t>
  </si>
  <si>
    <t>toilet paper, hand soap, liners</t>
  </si>
  <si>
    <t>Janitorial Supplies Total</t>
  </si>
  <si>
    <t>MARTY LAMB</t>
  </si>
  <si>
    <t>Legal Settlements</t>
  </si>
  <si>
    <t>DNA tile installation</t>
  </si>
  <si>
    <t>Legal Settlements Total</t>
  </si>
  <si>
    <t>BAKER &amp; TAYLOR BOOKS_161035</t>
  </si>
  <si>
    <t>Library Books Acquisition</t>
  </si>
  <si>
    <t>books</t>
  </si>
  <si>
    <t>FACT &amp; FICTION</t>
  </si>
  <si>
    <t>GALE GROUP</t>
  </si>
  <si>
    <t>Amazon, books</t>
  </si>
  <si>
    <t>Indigikitchen, book</t>
  </si>
  <si>
    <t>AbeBooks, book</t>
  </si>
  <si>
    <t>Microsoft, gaming subscription</t>
  </si>
  <si>
    <t>Amazon, dvds</t>
  </si>
  <si>
    <t>Bellweather Media, books</t>
  </si>
  <si>
    <t>BLACKSTONE PUBLISHING</t>
  </si>
  <si>
    <t>KANOPY INC</t>
  </si>
  <si>
    <t>film database</t>
  </si>
  <si>
    <t>OVERDRIVE</t>
  </si>
  <si>
    <t>audio &amp; e books</t>
  </si>
  <si>
    <t>deposit on acct for content purchases</t>
  </si>
  <si>
    <t>524050 Friends of the Library</t>
  </si>
  <si>
    <t>Library Books Acquisition Total</t>
  </si>
  <si>
    <t>MISSOULA COMMUNITY ACCESS TV</t>
  </si>
  <si>
    <t>MCAT</t>
  </si>
  <si>
    <t>MCAT Total</t>
  </si>
  <si>
    <t>MISSOULA COMMUNITY RADIO</t>
  </si>
  <si>
    <t>Missoula Community Radio</t>
  </si>
  <si>
    <t>Missoula Community Radio Total</t>
  </si>
  <si>
    <t>PITNEY BOWES GLOBAL FINANCIAL SVC</t>
  </si>
  <si>
    <t>Office Equipment Maintenance</t>
  </si>
  <si>
    <t>mail machine</t>
  </si>
  <si>
    <t>Office Equipment Maintenance Total</t>
  </si>
  <si>
    <t>OFFICE CITY</t>
  </si>
  <si>
    <t>Office Supplies</t>
  </si>
  <si>
    <t>binder</t>
  </si>
  <si>
    <t>plant maint</t>
  </si>
  <si>
    <t>Danny D's mud shop, hat</t>
  </si>
  <si>
    <t>Am Assoc of Notaries, bond, DF</t>
  </si>
  <si>
    <t>Am Assoc of Notaries, course, DF</t>
  </si>
  <si>
    <t>Walmart, pens</t>
  </si>
  <si>
    <t>Am Assoc of Notaries, stamp, DF</t>
  </si>
  <si>
    <t>MT Sec of State, notary fee, DF</t>
  </si>
  <si>
    <t>RLI, notary, bond, JJ</t>
  </si>
  <si>
    <t>MT Sec of State, notary fee, JJ</t>
  </si>
  <si>
    <t>Walmart, Demo kitchen supplies</t>
  </si>
  <si>
    <t>Albertsons, Open Mic pgm</t>
  </si>
  <si>
    <t>Sunflower, membership</t>
  </si>
  <si>
    <t>Walmart, book chat supplies</t>
  </si>
  <si>
    <t>Costco, First Friday pgm supplies</t>
  </si>
  <si>
    <t>Costco, RAD pgm supplies</t>
  </si>
  <si>
    <t>Amazon, summer learning pgm supplies</t>
  </si>
  <si>
    <t>Walmart, refund, TV</t>
  </si>
  <si>
    <t>AMAZON CAPITAL SERVICES</t>
  </si>
  <si>
    <t>Power Gear Telephone Shoulder Rest, Hands Free Phone Conversations, Designed for Comfort, Strong Adhesive, Ergonomic Design, Black, 27636</t>
  </si>
  <si>
    <t>Salamanders Music</t>
  </si>
  <si>
    <t>summer learning kickoff pgm</t>
  </si>
  <si>
    <t>excell EX-17/3IN JVCC EX-17 Steel Desk Top Tape Dispenser: 3" wide, Blue/Grey</t>
  </si>
  <si>
    <t>LSIKA-Z 20pcs CPR Face Shield Mask with Keychain Keying Emergency Kit CPR Face Shields Pocket Mask for First Aid or CPR Training (Red-20)</t>
  </si>
  <si>
    <t>GIBSON HOLDERS 2A Adjustable White Wire Display Easel, 3.625" W x 4" D x 4.5" H, Pack of 12</t>
  </si>
  <si>
    <t>GIBSON HOLDERS 3A Adjustable White Wire Display Easel, 3.625" W x 4" D x 8.75" H, Pack of 6</t>
  </si>
  <si>
    <t>MISSOULA PUBLIC LIBRARY STAFF FUND</t>
  </si>
  <si>
    <t>reimbursement</t>
  </si>
  <si>
    <t>Band-Aid Brand Flexible Fabric Adhesive Bandages, Comfortable Sterile Protection &amp; Wound Care for Minor Cuts &amp; Burns, Quilt-Aid Technology to Cushion Painful Wounds, Assorted Sizes, 30 ct</t>
  </si>
  <si>
    <t>Zero Odor - Multi-Purpose Strong Odor Eliminator for Home, Office, Car, Bathroom, Hotel, Room Deodorizer, and Odor Neutralizer, 64oz Refill</t>
  </si>
  <si>
    <t>Office Supplies Total</t>
  </si>
  <si>
    <t>460130 Library Circulation</t>
  </si>
  <si>
    <t>Operating Supplies</t>
  </si>
  <si>
    <t>Demco, collapsible crates</t>
  </si>
  <si>
    <t>460140 Library Reference</t>
  </si>
  <si>
    <t>Newspapers.com subscription, LF</t>
  </si>
  <si>
    <t>Newspapers.com subscription, JJ</t>
  </si>
  <si>
    <t>460160 Library Children Services</t>
  </si>
  <si>
    <t>Amazon Basics Clear Thermal Laminating Plastic Paper Laminator Sheets, 9 x 11.5-Inch, 200-Pack, 3mil</t>
  </si>
  <si>
    <t>Blue Marble National Geographic Kids Magic Set - 45 Magic Tricks for Kids to Perform with Step-by-Step Video Instructions for Each Trick Provided by a Professional Magician, Toys for Boys and Girls</t>
  </si>
  <si>
    <t>Operating Supplies Total</t>
  </si>
  <si>
    <t>460165 Library Young Adult Services</t>
  </si>
  <si>
    <t>Outreach</t>
  </si>
  <si>
    <t>tape for altered books pgm</t>
  </si>
  <si>
    <t>Good Food Store, programming supplies</t>
  </si>
  <si>
    <t>Costco, programming supplies</t>
  </si>
  <si>
    <t>EAN MILES KESSLER</t>
  </si>
  <si>
    <t>May program series</t>
  </si>
  <si>
    <t>Outreach Total</t>
  </si>
  <si>
    <t>460180 Library Extention</t>
  </si>
  <si>
    <t>Postage</t>
  </si>
  <si>
    <t>Pitney Bowes, postage</t>
  </si>
  <si>
    <t>RESERVE ACCOUNT</t>
  </si>
  <si>
    <t>postage, admin, found, ff</t>
  </si>
  <si>
    <t>postage admin, found, ff</t>
  </si>
  <si>
    <t>postage, ill</t>
  </si>
  <si>
    <t>postage, overdues</t>
  </si>
  <si>
    <t>postage, overdue</t>
  </si>
  <si>
    <t>postage, fol, home delivery</t>
  </si>
  <si>
    <t>postage, home delivery</t>
  </si>
  <si>
    <t>Postage Total</t>
  </si>
  <si>
    <t>Printing Supplies</t>
  </si>
  <si>
    <t>Hammermill Printer Paper, Premium Laser Print 32 lb, 8.5 x 11-98 Bright, Made in the USA, 104646R - 1 Ream (500 Sheets)</t>
  </si>
  <si>
    <t>Printing Supplies Total</t>
  </si>
  <si>
    <t>Printing, Duplication &amp; Microfilm Supplies</t>
  </si>
  <si>
    <t>GREENRHINO Remanufactured Toner Cartridge Replacement for HP 307A CE740A CE741A CE742A CE743A HP Color Laserjet CP5200 CP5220 CP5225 CP5225dn CP5225n (1 Black, 1 Cyan, 1 Magenta, 1 Yellow, 4-Pack)</t>
  </si>
  <si>
    <t>GOTOBY Compatible Toner Cartridge Replacement for Brother TN436 TN 436 TN436BK TN433 TN431for Brother HL-L8360CDW HL-L8260CDW MFC-L8900CDW MFC-L8690CDW Printer (Cyan, Yellow, Magenta, Black, 4 Pack)</t>
  </si>
  <si>
    <t>Brother Genuine Cartridge TN920XL High Yield Black Toner,1 Pack</t>
  </si>
  <si>
    <t>Amazon, copy paper for color printers</t>
  </si>
  <si>
    <t>Amazon, refund, toner</t>
  </si>
  <si>
    <t>Printing, Duplication &amp; Microfilm Supplies Total</t>
  </si>
  <si>
    <t>Professional Services</t>
  </si>
  <si>
    <t>processing</t>
  </si>
  <si>
    <t>STELLA WOODRUM, CI/CT</t>
  </si>
  <si>
    <t>translation makerspace</t>
  </si>
  <si>
    <t>PARCEL DELIVERY QUICK</t>
  </si>
  <si>
    <t>courier</t>
  </si>
  <si>
    <t>processing, freight</t>
  </si>
  <si>
    <t>MONTANA CORRECTIONAL ENTERPRISES</t>
  </si>
  <si>
    <t>reupholster chair</t>
  </si>
  <si>
    <t>reupholster ottoman (2)</t>
  </si>
  <si>
    <t>PEAK POSTAL SERVICE LLC</t>
  </si>
  <si>
    <t>processsing, freight</t>
  </si>
  <si>
    <t>reupholster br chair</t>
  </si>
  <si>
    <t>reupholster ottomans</t>
  </si>
  <si>
    <t>Taylor Tewksbury</t>
  </si>
  <si>
    <t>swan valley branch courier</t>
  </si>
  <si>
    <t>processing/freight</t>
  </si>
  <si>
    <t>reupholster grey chair</t>
  </si>
  <si>
    <t>A&amp;E ARCHITECTS P C</t>
  </si>
  <si>
    <t>landscape renovation</t>
  </si>
  <si>
    <t>Professional Services Total</t>
  </si>
  <si>
    <t>Repair &amp; Maintenance Supplies</t>
  </si>
  <si>
    <t>Amazon, double sided tape</t>
  </si>
  <si>
    <t>Ace, bike locks</t>
  </si>
  <si>
    <t>Grove Collaborative, cleaning supplies</t>
  </si>
  <si>
    <t>Rocky Mountain Diesel, bookmobile repair</t>
  </si>
  <si>
    <t>O'Reilly, bookmobile repair</t>
  </si>
  <si>
    <t>Ace, refund, bike locks</t>
  </si>
  <si>
    <t>ULINE INC</t>
  </si>
  <si>
    <t>smoker</t>
  </si>
  <si>
    <t>Repair &amp; Maintenance Supplies Total</t>
  </si>
  <si>
    <t>460187 Library Commuity Engagement</t>
  </si>
  <si>
    <t>Sign Materials</t>
  </si>
  <si>
    <t>Niubee Acrylic Sign Holder 11 x 17 inches Wall Mount Sign Holders Clear Acrylic Frame with Double Sided Tape Clear Poster Frames Plastic Sign Holder for Office, Home, Restaurant, Vertical, 3 Pack</t>
  </si>
  <si>
    <t>Sign Materials Total</t>
  </si>
  <si>
    <t>SPECTRUM MT</t>
  </si>
  <si>
    <t>SpectrUM</t>
  </si>
  <si>
    <t>SpectrUM Total</t>
  </si>
  <si>
    <t>ZOOM VIDEO COMMUNICATIONS INC</t>
  </si>
  <si>
    <t>Tech Supplies</t>
  </si>
  <si>
    <t>video communication</t>
  </si>
  <si>
    <t>Ninite Pro, subscription</t>
  </si>
  <si>
    <t>Gandi.net, subscription</t>
  </si>
  <si>
    <t>Amazon, wood pieces, MakerSpace</t>
  </si>
  <si>
    <t>Zapier, monthly charge</t>
  </si>
  <si>
    <t>Adobe, monthly charge</t>
  </si>
  <si>
    <t>Amazon, walkie talkie ear pieces</t>
  </si>
  <si>
    <t>Microsoft, office 365</t>
  </si>
  <si>
    <t>MONTANA ACE HARDWARE-TREMPERS</t>
  </si>
  <si>
    <t>acetone gel, MakerSpace</t>
  </si>
  <si>
    <t>USB HID Programmable Single Button Arcade Switch w/2M Cable (Red)</t>
  </si>
  <si>
    <t>iKKEGOL USB Foot Pedal, USB Single Foot Switch Game Control, One Key Programmable Footswitch Map Mouse Keyboard for Video Game Push to Talk, Transcription HID</t>
  </si>
  <si>
    <t>Tech Supplies Total</t>
  </si>
  <si>
    <t>BLACKFOOT</t>
  </si>
  <si>
    <t>Telephone Expense</t>
  </si>
  <si>
    <t>telephone swan</t>
  </si>
  <si>
    <t>telephone seeley</t>
  </si>
  <si>
    <t>mpl phone</t>
  </si>
  <si>
    <t>VERIZON WIRELESS</t>
  </si>
  <si>
    <t>telephone</t>
  </si>
  <si>
    <t>eFax, monthly charge</t>
  </si>
  <si>
    <t>Telephone Expense Total</t>
  </si>
  <si>
    <t>Training &amp; Education</t>
  </si>
  <si>
    <t>UGA Genealogy, training, DF</t>
  </si>
  <si>
    <t>Training &amp; Education 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</si>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</sst>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2" x14ac:knownFonts="1">
    <font>
      <sz val="9"/>
      <name val="Calibri"/>
    </font>
    <font>
      <b/>
      <sz val="9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D2CEF-150F-4DD6-8A2B-E52BB0C93ECD}">
  <dimension ref="A1:G278"/>
  <sheetViews>
    <sheetView tabSelected="1" topLeftCell="C1" workbookViewId="0">
      <selection activeCell="E288" sqref="E288"/>
    </sheetView>
  </sheetViews>
  <sheetFormatPr defaultRowHeight="12" outlineLevelRow="2" x14ac:dyDescent="0.2"/>
  <cols>
    <col min="1" max="1" width="44.5" bestFit="1" customWidth="1"/>
    <col min="2" max="2" width="18" bestFit="1" customWidth="1"/>
    <col min="3" max="3" width="38.1640625" bestFit="1" customWidth="1"/>
    <col min="4" max="4" width="43.5" bestFit="1" customWidth="1"/>
    <col min="5" max="5" width="24.5" customWidth="1"/>
    <col min="6" max="6" width="20.1640625" bestFit="1" customWidth="1"/>
  </cols>
  <sheetData>
    <row r="1" spans="1:7" x14ac:dyDescent="0.2">
      <c r="A1" t="s">
        <v>0</v>
      </c>
      <c r="B1" s="1" t="s">
        <v>1</v>
      </c>
      <c r="C1" t="s">
        <v>2</v>
      </c>
      <c r="D1" s="2" t="s">
        <v>3</v>
      </c>
      <c r="E1" s="2" t="s">
        <v>4</v>
      </c>
      <c r="F1" s="3" t="s">
        <v>5</v>
      </c>
      <c r="G1" s="2"/>
    </row>
    <row r="2" spans="1:7" outlineLevel="2" x14ac:dyDescent="0.2">
      <c r="A2" t="s">
        <v>6</v>
      </c>
      <c r="B2" s="1">
        <v>45819</v>
      </c>
      <c r="C2" t="s">
        <v>7</v>
      </c>
      <c r="D2" t="s">
        <v>8</v>
      </c>
      <c r="E2" t="s">
        <v>9</v>
      </c>
      <c r="F2" s="4">
        <v>56</v>
      </c>
    </row>
    <row r="3" spans="1:7" outlineLevel="2" x14ac:dyDescent="0.2">
      <c r="A3" t="s">
        <v>6</v>
      </c>
      <c r="B3" s="1">
        <v>45819</v>
      </c>
      <c r="C3" t="s">
        <v>7</v>
      </c>
      <c r="D3" t="s">
        <v>8</v>
      </c>
      <c r="E3" t="s">
        <v>10</v>
      </c>
      <c r="F3" s="4">
        <v>23</v>
      </c>
    </row>
    <row r="4" spans="1:7" outlineLevel="2" x14ac:dyDescent="0.2">
      <c r="A4" t="s">
        <v>6</v>
      </c>
      <c r="B4" s="1">
        <v>45819</v>
      </c>
      <c r="C4" t="s">
        <v>7</v>
      </c>
      <c r="D4" t="s">
        <v>8</v>
      </c>
      <c r="E4" t="s">
        <v>11</v>
      </c>
      <c r="F4" s="4">
        <v>900</v>
      </c>
    </row>
    <row r="5" spans="1:7" outlineLevel="2" x14ac:dyDescent="0.2">
      <c r="A5" t="s">
        <v>12</v>
      </c>
      <c r="B5" s="1">
        <v>45833</v>
      </c>
      <c r="C5" t="s">
        <v>7</v>
      </c>
      <c r="D5" t="s">
        <v>8</v>
      </c>
      <c r="E5" t="s">
        <v>13</v>
      </c>
      <c r="F5" s="4">
        <v>238.05</v>
      </c>
    </row>
    <row r="6" spans="1:7" outlineLevel="1" x14ac:dyDescent="0.2">
      <c r="B6" s="1"/>
      <c r="D6" s="2" t="s">
        <v>14</v>
      </c>
      <c r="E6" s="2"/>
      <c r="F6" s="3">
        <f>SUBTOTAL(9,F2:F5)</f>
        <v>1217.05</v>
      </c>
      <c r="G6" s="2"/>
    </row>
    <row r="7" spans="1:7" outlineLevel="2" x14ac:dyDescent="0.2">
      <c r="A7" t="s">
        <v>15</v>
      </c>
      <c r="B7" s="1">
        <v>45814</v>
      </c>
      <c r="C7" t="s">
        <v>7</v>
      </c>
      <c r="D7" t="s">
        <v>16</v>
      </c>
      <c r="E7" t="s">
        <v>17</v>
      </c>
      <c r="F7" s="4">
        <v>1265.25</v>
      </c>
    </row>
    <row r="8" spans="1:7" outlineLevel="2" x14ac:dyDescent="0.2">
      <c r="A8" t="s">
        <v>18</v>
      </c>
      <c r="B8" s="1">
        <v>45818</v>
      </c>
      <c r="C8" t="s">
        <v>7</v>
      </c>
      <c r="D8" t="s">
        <v>16</v>
      </c>
      <c r="E8" t="s">
        <v>19</v>
      </c>
      <c r="F8" s="4">
        <v>1470</v>
      </c>
    </row>
    <row r="9" spans="1:7" outlineLevel="2" x14ac:dyDescent="0.2">
      <c r="A9" t="s">
        <v>6</v>
      </c>
      <c r="B9" s="1">
        <v>45819</v>
      </c>
      <c r="C9" t="s">
        <v>7</v>
      </c>
      <c r="D9" t="s">
        <v>16</v>
      </c>
      <c r="E9" t="s">
        <v>20</v>
      </c>
      <c r="F9" s="4">
        <v>3529.01</v>
      </c>
    </row>
    <row r="10" spans="1:7" outlineLevel="1" x14ac:dyDescent="0.2">
      <c r="B10" s="1"/>
      <c r="D10" s="2" t="s">
        <v>21</v>
      </c>
      <c r="E10" s="2"/>
      <c r="F10" s="3">
        <f>SUBTOTAL(9,F7:F9)</f>
        <v>6264.26</v>
      </c>
      <c r="G10" s="2"/>
    </row>
    <row r="11" spans="1:7" outlineLevel="2" x14ac:dyDescent="0.2">
      <c r="A11" t="s">
        <v>22</v>
      </c>
      <c r="B11" s="1">
        <v>45828</v>
      </c>
      <c r="C11" t="s">
        <v>7</v>
      </c>
      <c r="D11" t="s">
        <v>23</v>
      </c>
      <c r="E11" t="s">
        <v>24</v>
      </c>
      <c r="F11" s="4">
        <v>8</v>
      </c>
    </row>
    <row r="12" spans="1:7" outlineLevel="1" x14ac:dyDescent="0.2">
      <c r="B12" s="1"/>
      <c r="D12" s="2" t="s">
        <v>25</v>
      </c>
      <c r="E12" s="2"/>
      <c r="F12" s="3">
        <f>SUBTOTAL(9,F11:F11)</f>
        <v>8</v>
      </c>
      <c r="G12" s="2"/>
    </row>
    <row r="13" spans="1:7" outlineLevel="2" x14ac:dyDescent="0.2">
      <c r="A13" t="s">
        <v>26</v>
      </c>
      <c r="B13" s="1">
        <v>45820</v>
      </c>
      <c r="C13" t="s">
        <v>7</v>
      </c>
      <c r="D13" t="s">
        <v>27</v>
      </c>
      <c r="E13" t="s">
        <v>28</v>
      </c>
      <c r="F13" s="4">
        <v>613.25</v>
      </c>
    </row>
    <row r="14" spans="1:7" outlineLevel="1" x14ac:dyDescent="0.2">
      <c r="B14" s="1"/>
      <c r="D14" s="2" t="s">
        <v>29</v>
      </c>
      <c r="E14" s="2"/>
      <c r="F14" s="3">
        <f>SUBTOTAL(9,F13:F13)</f>
        <v>613.25</v>
      </c>
      <c r="G14" s="2"/>
    </row>
    <row r="15" spans="1:7" outlineLevel="2" x14ac:dyDescent="0.2">
      <c r="A15" t="s">
        <v>30</v>
      </c>
      <c r="B15" s="1">
        <v>45817</v>
      </c>
      <c r="C15" t="s">
        <v>7</v>
      </c>
      <c r="D15" t="s">
        <v>31</v>
      </c>
      <c r="E15" t="s">
        <v>32</v>
      </c>
      <c r="F15" s="4">
        <v>64.260000000000005</v>
      </c>
    </row>
    <row r="16" spans="1:7" outlineLevel="1" x14ac:dyDescent="0.2">
      <c r="B16" s="1"/>
      <c r="D16" s="2" t="s">
        <v>33</v>
      </c>
      <c r="E16" s="2"/>
      <c r="F16" s="3">
        <f>SUBTOTAL(9,F15:F15)</f>
        <v>64.260000000000005</v>
      </c>
      <c r="G16" s="2"/>
    </row>
    <row r="17" spans="1:7" outlineLevel="2" x14ac:dyDescent="0.2">
      <c r="A17" t="s">
        <v>34</v>
      </c>
      <c r="B17" s="1">
        <v>45810</v>
      </c>
      <c r="C17" t="s">
        <v>7</v>
      </c>
      <c r="D17" t="s">
        <v>35</v>
      </c>
      <c r="E17" t="s">
        <v>36</v>
      </c>
      <c r="F17" s="4">
        <v>7419.66</v>
      </c>
    </row>
    <row r="18" spans="1:7" outlineLevel="2" x14ac:dyDescent="0.2">
      <c r="A18" t="s">
        <v>37</v>
      </c>
      <c r="B18" s="1">
        <v>45818</v>
      </c>
      <c r="C18" t="s">
        <v>7</v>
      </c>
      <c r="D18" t="s">
        <v>35</v>
      </c>
      <c r="E18" t="s">
        <v>38</v>
      </c>
      <c r="F18" s="4">
        <v>986.19</v>
      </c>
    </row>
    <row r="19" spans="1:7" outlineLevel="1" x14ac:dyDescent="0.2">
      <c r="B19" s="1"/>
      <c r="D19" s="2" t="s">
        <v>39</v>
      </c>
      <c r="E19" s="2"/>
      <c r="F19" s="3">
        <f>SUBTOTAL(9,F17:F18)</f>
        <v>8405.85</v>
      </c>
      <c r="G19" s="2"/>
    </row>
    <row r="20" spans="1:7" outlineLevel="2" x14ac:dyDescent="0.2">
      <c r="A20" t="s">
        <v>40</v>
      </c>
      <c r="B20" s="1">
        <v>45818</v>
      </c>
      <c r="C20" t="s">
        <v>7</v>
      </c>
      <c r="D20" t="s">
        <v>41</v>
      </c>
      <c r="E20" t="s">
        <v>42</v>
      </c>
      <c r="F20" s="4">
        <v>83.11</v>
      </c>
    </row>
    <row r="21" spans="1:7" outlineLevel="1" x14ac:dyDescent="0.2">
      <c r="B21" s="1"/>
      <c r="D21" s="2" t="s">
        <v>43</v>
      </c>
      <c r="E21" s="2"/>
      <c r="F21" s="3">
        <f>SUBTOTAL(9,F20:F20)</f>
        <v>83.11</v>
      </c>
      <c r="G21" s="2"/>
    </row>
    <row r="22" spans="1:7" outlineLevel="2" x14ac:dyDescent="0.2">
      <c r="A22" t="s">
        <v>44</v>
      </c>
      <c r="B22" s="1">
        <v>45814</v>
      </c>
      <c r="C22" t="s">
        <v>7</v>
      </c>
      <c r="D22" t="s">
        <v>45</v>
      </c>
      <c r="E22" t="s">
        <v>46</v>
      </c>
      <c r="F22" s="4">
        <v>8889</v>
      </c>
    </row>
    <row r="23" spans="1:7" outlineLevel="2" x14ac:dyDescent="0.2">
      <c r="A23" t="s">
        <v>44</v>
      </c>
      <c r="B23" s="1">
        <v>45826</v>
      </c>
      <c r="C23" t="s">
        <v>7</v>
      </c>
      <c r="D23" t="s">
        <v>45</v>
      </c>
      <c r="E23" t="s">
        <v>47</v>
      </c>
      <c r="F23" s="4">
        <v>612.52</v>
      </c>
    </row>
    <row r="24" spans="1:7" outlineLevel="2" x14ac:dyDescent="0.2">
      <c r="A24" t="s">
        <v>44</v>
      </c>
      <c r="B24" s="1">
        <v>45838</v>
      </c>
      <c r="C24" t="s">
        <v>7</v>
      </c>
      <c r="D24" t="s">
        <v>45</v>
      </c>
      <c r="E24" t="s">
        <v>46</v>
      </c>
      <c r="F24" s="4">
        <v>8889</v>
      </c>
    </row>
    <row r="25" spans="1:7" outlineLevel="1" x14ac:dyDescent="0.2">
      <c r="B25" s="1"/>
      <c r="D25" s="2" t="s">
        <v>48</v>
      </c>
      <c r="E25" s="2"/>
      <c r="F25" s="3">
        <f>SUBTOTAL(9,F22:F24)</f>
        <v>18390.52</v>
      </c>
      <c r="G25" s="2"/>
    </row>
    <row r="26" spans="1:7" outlineLevel="2" x14ac:dyDescent="0.2">
      <c r="A26" t="s">
        <v>49</v>
      </c>
      <c r="B26" s="1">
        <v>45818</v>
      </c>
      <c r="C26" t="s">
        <v>7</v>
      </c>
      <c r="D26" t="s">
        <v>50</v>
      </c>
      <c r="E26" t="s">
        <v>51</v>
      </c>
      <c r="F26" s="4">
        <v>1900</v>
      </c>
    </row>
    <row r="27" spans="1:7" outlineLevel="1" x14ac:dyDescent="0.2">
      <c r="B27" s="1"/>
      <c r="D27" s="2" t="s">
        <v>52</v>
      </c>
      <c r="E27" s="2"/>
      <c r="F27" s="3">
        <f>SUBTOTAL(9,F26:F26)</f>
        <v>1900</v>
      </c>
      <c r="G27" s="2"/>
    </row>
    <row r="28" spans="1:7" outlineLevel="2" x14ac:dyDescent="0.2">
      <c r="A28" t="s">
        <v>53</v>
      </c>
      <c r="B28" s="1">
        <v>45810</v>
      </c>
      <c r="C28" t="s">
        <v>7</v>
      </c>
      <c r="D28" t="s">
        <v>54</v>
      </c>
      <c r="E28" t="s">
        <v>55</v>
      </c>
      <c r="F28" s="4">
        <v>93.94</v>
      </c>
    </row>
    <row r="29" spans="1:7" outlineLevel="2" x14ac:dyDescent="0.2">
      <c r="A29" t="s">
        <v>53</v>
      </c>
      <c r="B29" s="1">
        <v>45810</v>
      </c>
      <c r="C29" t="s">
        <v>7</v>
      </c>
      <c r="D29" t="s">
        <v>54</v>
      </c>
      <c r="E29" t="s">
        <v>55</v>
      </c>
      <c r="F29" s="4">
        <v>204.25</v>
      </c>
    </row>
    <row r="30" spans="1:7" outlineLevel="2" x14ac:dyDescent="0.2">
      <c r="A30" t="s">
        <v>53</v>
      </c>
      <c r="B30" s="1">
        <v>45810</v>
      </c>
      <c r="C30" t="s">
        <v>7</v>
      </c>
      <c r="D30" t="s">
        <v>54</v>
      </c>
      <c r="E30" t="s">
        <v>55</v>
      </c>
      <c r="F30" s="4">
        <v>26.08</v>
      </c>
    </row>
    <row r="31" spans="1:7" outlineLevel="2" x14ac:dyDescent="0.2">
      <c r="A31" t="s">
        <v>53</v>
      </c>
      <c r="B31" s="1">
        <v>45810</v>
      </c>
      <c r="C31" t="s">
        <v>7</v>
      </c>
      <c r="D31" t="s">
        <v>54</v>
      </c>
      <c r="E31" t="s">
        <v>55</v>
      </c>
      <c r="F31" s="4">
        <v>99.94</v>
      </c>
    </row>
    <row r="32" spans="1:7" outlineLevel="2" x14ac:dyDescent="0.2">
      <c r="A32" t="s">
        <v>53</v>
      </c>
      <c r="B32" s="1">
        <v>45810</v>
      </c>
      <c r="C32" t="s">
        <v>7</v>
      </c>
      <c r="D32" t="s">
        <v>54</v>
      </c>
      <c r="E32" t="s">
        <v>55</v>
      </c>
      <c r="F32" s="4">
        <v>24.74</v>
      </c>
    </row>
    <row r="33" spans="1:6" outlineLevel="2" x14ac:dyDescent="0.2">
      <c r="A33" t="s">
        <v>53</v>
      </c>
      <c r="B33" s="1">
        <v>45817</v>
      </c>
      <c r="C33" t="s">
        <v>7</v>
      </c>
      <c r="D33" t="s">
        <v>54</v>
      </c>
      <c r="E33" t="s">
        <v>55</v>
      </c>
      <c r="F33" s="4">
        <v>62.5</v>
      </c>
    </row>
    <row r="34" spans="1:6" outlineLevel="2" x14ac:dyDescent="0.2">
      <c r="A34" t="s">
        <v>53</v>
      </c>
      <c r="B34" s="1">
        <v>45817</v>
      </c>
      <c r="C34" t="s">
        <v>7</v>
      </c>
      <c r="D34" t="s">
        <v>54</v>
      </c>
      <c r="E34" t="s">
        <v>55</v>
      </c>
      <c r="F34" s="4">
        <v>554.65</v>
      </c>
    </row>
    <row r="35" spans="1:6" outlineLevel="2" x14ac:dyDescent="0.2">
      <c r="A35" t="s">
        <v>53</v>
      </c>
      <c r="B35" s="1">
        <v>45817</v>
      </c>
      <c r="C35" t="s">
        <v>7</v>
      </c>
      <c r="D35" t="s">
        <v>54</v>
      </c>
      <c r="E35" t="s">
        <v>55</v>
      </c>
      <c r="F35" s="4">
        <v>18.350000000000001</v>
      </c>
    </row>
    <row r="36" spans="1:6" outlineLevel="2" x14ac:dyDescent="0.2">
      <c r="A36" t="s">
        <v>53</v>
      </c>
      <c r="B36" s="1">
        <v>45817</v>
      </c>
      <c r="C36" t="s">
        <v>7</v>
      </c>
      <c r="D36" t="s">
        <v>54</v>
      </c>
      <c r="E36" t="s">
        <v>55</v>
      </c>
      <c r="F36" s="4">
        <v>40.520000000000003</v>
      </c>
    </row>
    <row r="37" spans="1:6" outlineLevel="2" x14ac:dyDescent="0.2">
      <c r="A37" t="s">
        <v>53</v>
      </c>
      <c r="B37" s="1">
        <v>45817</v>
      </c>
      <c r="C37" t="s">
        <v>7</v>
      </c>
      <c r="D37" t="s">
        <v>54</v>
      </c>
      <c r="E37" t="s">
        <v>55</v>
      </c>
      <c r="F37" s="4">
        <v>540.76</v>
      </c>
    </row>
    <row r="38" spans="1:6" outlineLevel="2" x14ac:dyDescent="0.2">
      <c r="A38" t="s">
        <v>53</v>
      </c>
      <c r="B38" s="1">
        <v>45817</v>
      </c>
      <c r="C38" t="s">
        <v>7</v>
      </c>
      <c r="D38" t="s">
        <v>54</v>
      </c>
      <c r="E38" t="s">
        <v>55</v>
      </c>
      <c r="F38" s="4">
        <v>188.08</v>
      </c>
    </row>
    <row r="39" spans="1:6" outlineLevel="2" x14ac:dyDescent="0.2">
      <c r="A39" t="s">
        <v>53</v>
      </c>
      <c r="B39" s="1">
        <v>45817</v>
      </c>
      <c r="C39" t="s">
        <v>7</v>
      </c>
      <c r="D39" t="s">
        <v>54</v>
      </c>
      <c r="E39" t="s">
        <v>55</v>
      </c>
      <c r="F39" s="4">
        <v>557.01</v>
      </c>
    </row>
    <row r="40" spans="1:6" outlineLevel="2" x14ac:dyDescent="0.2">
      <c r="A40" t="s">
        <v>56</v>
      </c>
      <c r="B40" s="1">
        <v>45817</v>
      </c>
      <c r="C40" t="s">
        <v>7</v>
      </c>
      <c r="D40" t="s">
        <v>54</v>
      </c>
      <c r="E40" t="s">
        <v>55</v>
      </c>
      <c r="F40" s="4">
        <v>13.59</v>
      </c>
    </row>
    <row r="41" spans="1:6" outlineLevel="2" x14ac:dyDescent="0.2">
      <c r="A41" t="s">
        <v>56</v>
      </c>
      <c r="B41" s="1">
        <v>45817</v>
      </c>
      <c r="C41" t="s">
        <v>7</v>
      </c>
      <c r="D41" t="s">
        <v>54</v>
      </c>
      <c r="E41" t="s">
        <v>55</v>
      </c>
      <c r="F41" s="4">
        <v>114.02</v>
      </c>
    </row>
    <row r="42" spans="1:6" outlineLevel="2" x14ac:dyDescent="0.2">
      <c r="A42" t="s">
        <v>53</v>
      </c>
      <c r="B42" s="1">
        <v>45818</v>
      </c>
      <c r="C42" t="s">
        <v>7</v>
      </c>
      <c r="D42" t="s">
        <v>54</v>
      </c>
      <c r="E42" t="s">
        <v>55</v>
      </c>
      <c r="F42" s="4">
        <v>402.69</v>
      </c>
    </row>
    <row r="43" spans="1:6" outlineLevel="2" x14ac:dyDescent="0.2">
      <c r="A43" t="s">
        <v>53</v>
      </c>
      <c r="B43" s="1">
        <v>45818</v>
      </c>
      <c r="C43" t="s">
        <v>7</v>
      </c>
      <c r="D43" t="s">
        <v>54</v>
      </c>
      <c r="E43" t="s">
        <v>55</v>
      </c>
      <c r="F43" s="4">
        <v>41.64</v>
      </c>
    </row>
    <row r="44" spans="1:6" outlineLevel="2" x14ac:dyDescent="0.2">
      <c r="A44" t="s">
        <v>53</v>
      </c>
      <c r="B44" s="1">
        <v>45818</v>
      </c>
      <c r="C44" t="s">
        <v>7</v>
      </c>
      <c r="D44" t="s">
        <v>54</v>
      </c>
      <c r="E44" t="s">
        <v>55</v>
      </c>
      <c r="F44" s="4">
        <v>25.22</v>
      </c>
    </row>
    <row r="45" spans="1:6" outlineLevel="2" x14ac:dyDescent="0.2">
      <c r="A45" t="s">
        <v>53</v>
      </c>
      <c r="B45" s="1">
        <v>45818</v>
      </c>
      <c r="C45" t="s">
        <v>7</v>
      </c>
      <c r="D45" t="s">
        <v>54</v>
      </c>
      <c r="E45" t="s">
        <v>55</v>
      </c>
      <c r="F45" s="4">
        <v>77.19</v>
      </c>
    </row>
    <row r="46" spans="1:6" outlineLevel="2" x14ac:dyDescent="0.2">
      <c r="A46" t="s">
        <v>53</v>
      </c>
      <c r="B46" s="1">
        <v>45818</v>
      </c>
      <c r="C46" t="s">
        <v>7</v>
      </c>
      <c r="D46" t="s">
        <v>54</v>
      </c>
      <c r="E46" t="s">
        <v>55</v>
      </c>
      <c r="F46" s="4">
        <v>1370.23</v>
      </c>
    </row>
    <row r="47" spans="1:6" outlineLevel="2" x14ac:dyDescent="0.2">
      <c r="A47" t="s">
        <v>53</v>
      </c>
      <c r="B47" s="1">
        <v>45818</v>
      </c>
      <c r="C47" t="s">
        <v>7</v>
      </c>
      <c r="D47" t="s">
        <v>54</v>
      </c>
      <c r="E47" t="s">
        <v>55</v>
      </c>
      <c r="F47" s="4">
        <v>67.2</v>
      </c>
    </row>
    <row r="48" spans="1:6" outlineLevel="2" x14ac:dyDescent="0.2">
      <c r="A48" t="s">
        <v>53</v>
      </c>
      <c r="B48" s="1">
        <v>45818</v>
      </c>
      <c r="C48" t="s">
        <v>7</v>
      </c>
      <c r="D48" t="s">
        <v>54</v>
      </c>
      <c r="E48" t="s">
        <v>55</v>
      </c>
      <c r="F48" s="4">
        <v>30</v>
      </c>
    </row>
    <row r="49" spans="1:6" outlineLevel="2" x14ac:dyDescent="0.2">
      <c r="A49" t="s">
        <v>53</v>
      </c>
      <c r="B49" s="1">
        <v>45818</v>
      </c>
      <c r="C49" t="s">
        <v>7</v>
      </c>
      <c r="D49" t="s">
        <v>54</v>
      </c>
      <c r="E49" t="s">
        <v>55</v>
      </c>
      <c r="F49" s="4">
        <v>46.46</v>
      </c>
    </row>
    <row r="50" spans="1:6" outlineLevel="2" x14ac:dyDescent="0.2">
      <c r="A50" t="s">
        <v>57</v>
      </c>
      <c r="B50" s="1">
        <v>45818</v>
      </c>
      <c r="C50" t="s">
        <v>7</v>
      </c>
      <c r="D50" t="s">
        <v>54</v>
      </c>
      <c r="E50" t="s">
        <v>55</v>
      </c>
      <c r="F50" s="4">
        <v>254.32</v>
      </c>
    </row>
    <row r="51" spans="1:6" outlineLevel="2" x14ac:dyDescent="0.2">
      <c r="A51" t="s">
        <v>57</v>
      </c>
      <c r="B51" s="1">
        <v>45818</v>
      </c>
      <c r="C51" t="s">
        <v>7</v>
      </c>
      <c r="D51" t="s">
        <v>54</v>
      </c>
      <c r="E51" t="s">
        <v>55</v>
      </c>
      <c r="F51" s="4">
        <v>32.79</v>
      </c>
    </row>
    <row r="52" spans="1:6" outlineLevel="2" x14ac:dyDescent="0.2">
      <c r="A52" t="s">
        <v>6</v>
      </c>
      <c r="B52" s="1">
        <v>45819</v>
      </c>
      <c r="C52" t="s">
        <v>7</v>
      </c>
      <c r="D52" t="s">
        <v>54</v>
      </c>
      <c r="E52" t="s">
        <v>58</v>
      </c>
      <c r="F52" s="4">
        <v>49.98</v>
      </c>
    </row>
    <row r="53" spans="1:6" outlineLevel="2" x14ac:dyDescent="0.2">
      <c r="A53" t="s">
        <v>6</v>
      </c>
      <c r="B53" s="1">
        <v>45819</v>
      </c>
      <c r="C53" t="s">
        <v>7</v>
      </c>
      <c r="D53" t="s">
        <v>54</v>
      </c>
      <c r="E53" t="s">
        <v>58</v>
      </c>
      <c r="F53" s="4">
        <v>50</v>
      </c>
    </row>
    <row r="54" spans="1:6" outlineLevel="2" x14ac:dyDescent="0.2">
      <c r="A54" t="s">
        <v>6</v>
      </c>
      <c r="B54" s="1">
        <v>45819</v>
      </c>
      <c r="C54" t="s">
        <v>7</v>
      </c>
      <c r="D54" t="s">
        <v>54</v>
      </c>
      <c r="E54" t="s">
        <v>58</v>
      </c>
      <c r="F54" s="4">
        <v>5.99</v>
      </c>
    </row>
    <row r="55" spans="1:6" outlineLevel="2" x14ac:dyDescent="0.2">
      <c r="A55" t="s">
        <v>6</v>
      </c>
      <c r="B55" s="1">
        <v>45819</v>
      </c>
      <c r="C55" t="s">
        <v>7</v>
      </c>
      <c r="D55" t="s">
        <v>54</v>
      </c>
      <c r="E55" t="s">
        <v>58</v>
      </c>
      <c r="F55" s="4">
        <v>16.38</v>
      </c>
    </row>
    <row r="56" spans="1:6" outlineLevel="2" x14ac:dyDescent="0.2">
      <c r="A56" t="s">
        <v>6</v>
      </c>
      <c r="B56" s="1">
        <v>45819</v>
      </c>
      <c r="C56" t="s">
        <v>7</v>
      </c>
      <c r="D56" t="s">
        <v>54</v>
      </c>
      <c r="E56" t="s">
        <v>58</v>
      </c>
      <c r="F56" s="4">
        <v>15.91</v>
      </c>
    </row>
    <row r="57" spans="1:6" outlineLevel="2" x14ac:dyDescent="0.2">
      <c r="A57" t="s">
        <v>6</v>
      </c>
      <c r="B57" s="1">
        <v>45819</v>
      </c>
      <c r="C57" t="s">
        <v>7</v>
      </c>
      <c r="D57" t="s">
        <v>54</v>
      </c>
      <c r="E57" t="s">
        <v>58</v>
      </c>
      <c r="F57" s="4">
        <v>55.47</v>
      </c>
    </row>
    <row r="58" spans="1:6" outlineLevel="2" x14ac:dyDescent="0.2">
      <c r="A58" t="s">
        <v>6</v>
      </c>
      <c r="B58" s="1">
        <v>45819</v>
      </c>
      <c r="C58" t="s">
        <v>7</v>
      </c>
      <c r="D58" t="s">
        <v>54</v>
      </c>
      <c r="E58" t="s">
        <v>58</v>
      </c>
      <c r="F58" s="4">
        <v>9.99</v>
      </c>
    </row>
    <row r="59" spans="1:6" outlineLevel="2" x14ac:dyDescent="0.2">
      <c r="A59" t="s">
        <v>6</v>
      </c>
      <c r="B59" s="1">
        <v>45819</v>
      </c>
      <c r="C59" t="s">
        <v>7</v>
      </c>
      <c r="D59" t="s">
        <v>54</v>
      </c>
      <c r="E59" t="s">
        <v>58</v>
      </c>
      <c r="F59" s="4">
        <v>81.22</v>
      </c>
    </row>
    <row r="60" spans="1:6" outlineLevel="2" x14ac:dyDescent="0.2">
      <c r="A60" t="s">
        <v>6</v>
      </c>
      <c r="B60" s="1">
        <v>45819</v>
      </c>
      <c r="C60" t="s">
        <v>7</v>
      </c>
      <c r="D60" t="s">
        <v>54</v>
      </c>
      <c r="E60" t="s">
        <v>58</v>
      </c>
      <c r="F60" s="4">
        <v>170.9</v>
      </c>
    </row>
    <row r="61" spans="1:6" outlineLevel="2" x14ac:dyDescent="0.2">
      <c r="A61" t="s">
        <v>6</v>
      </c>
      <c r="B61" s="1">
        <v>45819</v>
      </c>
      <c r="C61" t="s">
        <v>7</v>
      </c>
      <c r="D61" t="s">
        <v>54</v>
      </c>
      <c r="E61" t="s">
        <v>58</v>
      </c>
      <c r="F61" s="4">
        <v>25.37</v>
      </c>
    </row>
    <row r="62" spans="1:6" outlineLevel="2" x14ac:dyDescent="0.2">
      <c r="A62" t="s">
        <v>6</v>
      </c>
      <c r="B62" s="1">
        <v>45819</v>
      </c>
      <c r="C62" t="s">
        <v>7</v>
      </c>
      <c r="D62" t="s">
        <v>54</v>
      </c>
      <c r="E62" t="s">
        <v>59</v>
      </c>
      <c r="F62" s="4">
        <v>23.98</v>
      </c>
    </row>
    <row r="63" spans="1:6" outlineLevel="2" x14ac:dyDescent="0.2">
      <c r="A63" t="s">
        <v>6</v>
      </c>
      <c r="B63" s="1">
        <v>45819</v>
      </c>
      <c r="C63" t="s">
        <v>7</v>
      </c>
      <c r="D63" t="s">
        <v>54</v>
      </c>
      <c r="E63" t="s">
        <v>60</v>
      </c>
      <c r="F63" s="4">
        <v>23.75</v>
      </c>
    </row>
    <row r="64" spans="1:6" outlineLevel="2" x14ac:dyDescent="0.2">
      <c r="A64" t="s">
        <v>6</v>
      </c>
      <c r="B64" s="1">
        <v>45819</v>
      </c>
      <c r="C64" t="s">
        <v>7</v>
      </c>
      <c r="D64" t="s">
        <v>54</v>
      </c>
      <c r="E64" t="s">
        <v>58</v>
      </c>
      <c r="F64" s="4">
        <v>68.959999999999994</v>
      </c>
    </row>
    <row r="65" spans="1:6" outlineLevel="2" x14ac:dyDescent="0.2">
      <c r="A65" t="s">
        <v>6</v>
      </c>
      <c r="B65" s="1">
        <v>45819</v>
      </c>
      <c r="C65" t="s">
        <v>7</v>
      </c>
      <c r="D65" t="s">
        <v>54</v>
      </c>
      <c r="E65" t="s">
        <v>58</v>
      </c>
      <c r="F65" s="4">
        <v>42.73</v>
      </c>
    </row>
    <row r="66" spans="1:6" outlineLevel="2" x14ac:dyDescent="0.2">
      <c r="A66" t="s">
        <v>6</v>
      </c>
      <c r="B66" s="1">
        <v>45819</v>
      </c>
      <c r="C66" t="s">
        <v>7</v>
      </c>
      <c r="D66" t="s">
        <v>54</v>
      </c>
      <c r="E66" t="s">
        <v>58</v>
      </c>
      <c r="F66" s="4">
        <v>28.65</v>
      </c>
    </row>
    <row r="67" spans="1:6" outlineLevel="2" x14ac:dyDescent="0.2">
      <c r="A67" t="s">
        <v>6</v>
      </c>
      <c r="B67" s="1">
        <v>45819</v>
      </c>
      <c r="C67" t="s">
        <v>7</v>
      </c>
      <c r="D67" t="s">
        <v>54</v>
      </c>
      <c r="E67" t="s">
        <v>58</v>
      </c>
      <c r="F67" s="4">
        <v>7.49</v>
      </c>
    </row>
    <row r="68" spans="1:6" outlineLevel="2" x14ac:dyDescent="0.2">
      <c r="A68" t="s">
        <v>6</v>
      </c>
      <c r="B68" s="1">
        <v>45819</v>
      </c>
      <c r="C68" t="s">
        <v>7</v>
      </c>
      <c r="D68" t="s">
        <v>54</v>
      </c>
      <c r="E68" t="s">
        <v>58</v>
      </c>
      <c r="F68" s="4">
        <v>44.67</v>
      </c>
    </row>
    <row r="69" spans="1:6" outlineLevel="2" x14ac:dyDescent="0.2">
      <c r="A69" t="s">
        <v>6</v>
      </c>
      <c r="B69" s="1">
        <v>45819</v>
      </c>
      <c r="C69" t="s">
        <v>7</v>
      </c>
      <c r="D69" t="s">
        <v>54</v>
      </c>
      <c r="E69" t="s">
        <v>58</v>
      </c>
      <c r="F69" s="4">
        <v>84.55</v>
      </c>
    </row>
    <row r="70" spans="1:6" outlineLevel="2" x14ac:dyDescent="0.2">
      <c r="A70" t="s">
        <v>6</v>
      </c>
      <c r="B70" s="1">
        <v>45819</v>
      </c>
      <c r="C70" t="s">
        <v>7</v>
      </c>
      <c r="D70" t="s">
        <v>54</v>
      </c>
      <c r="E70" t="s">
        <v>58</v>
      </c>
      <c r="F70" s="4">
        <v>67.56</v>
      </c>
    </row>
    <row r="71" spans="1:6" outlineLevel="2" x14ac:dyDescent="0.2">
      <c r="A71" t="s">
        <v>6</v>
      </c>
      <c r="B71" s="1">
        <v>45819</v>
      </c>
      <c r="C71" t="s">
        <v>7</v>
      </c>
      <c r="D71" t="s">
        <v>54</v>
      </c>
      <c r="E71" t="s">
        <v>58</v>
      </c>
      <c r="F71" s="4">
        <v>59.67</v>
      </c>
    </row>
    <row r="72" spans="1:6" outlineLevel="2" x14ac:dyDescent="0.2">
      <c r="A72" t="s">
        <v>6</v>
      </c>
      <c r="B72" s="1">
        <v>45819</v>
      </c>
      <c r="C72" t="s">
        <v>7</v>
      </c>
      <c r="D72" t="s">
        <v>54</v>
      </c>
      <c r="E72" t="s">
        <v>58</v>
      </c>
      <c r="F72" s="4">
        <v>17.88</v>
      </c>
    </row>
    <row r="73" spans="1:6" outlineLevel="2" x14ac:dyDescent="0.2">
      <c r="A73" t="s">
        <v>6</v>
      </c>
      <c r="B73" s="1">
        <v>45819</v>
      </c>
      <c r="C73" t="s">
        <v>7</v>
      </c>
      <c r="D73" t="s">
        <v>54</v>
      </c>
      <c r="E73" t="s">
        <v>58</v>
      </c>
      <c r="F73" s="4">
        <v>7.14</v>
      </c>
    </row>
    <row r="74" spans="1:6" outlineLevel="2" x14ac:dyDescent="0.2">
      <c r="A74" t="s">
        <v>6</v>
      </c>
      <c r="B74" s="1">
        <v>45819</v>
      </c>
      <c r="C74" t="s">
        <v>7</v>
      </c>
      <c r="D74" t="s">
        <v>54</v>
      </c>
      <c r="E74" t="s">
        <v>58</v>
      </c>
      <c r="F74" s="4">
        <v>35.24</v>
      </c>
    </row>
    <row r="75" spans="1:6" outlineLevel="2" x14ac:dyDescent="0.2">
      <c r="A75" t="s">
        <v>6</v>
      </c>
      <c r="B75" s="1">
        <v>45819</v>
      </c>
      <c r="C75" t="s">
        <v>7</v>
      </c>
      <c r="D75" t="s">
        <v>54</v>
      </c>
      <c r="E75" t="s">
        <v>58</v>
      </c>
      <c r="F75" s="4">
        <v>32.450000000000003</v>
      </c>
    </row>
    <row r="76" spans="1:6" outlineLevel="2" x14ac:dyDescent="0.2">
      <c r="A76" t="s">
        <v>6</v>
      </c>
      <c r="B76" s="1">
        <v>45819</v>
      </c>
      <c r="C76" t="s">
        <v>7</v>
      </c>
      <c r="D76" t="s">
        <v>54</v>
      </c>
      <c r="E76" t="s">
        <v>58</v>
      </c>
      <c r="F76" s="4">
        <v>38.01</v>
      </c>
    </row>
    <row r="77" spans="1:6" outlineLevel="2" x14ac:dyDescent="0.2">
      <c r="A77" t="s">
        <v>6</v>
      </c>
      <c r="B77" s="1">
        <v>45819</v>
      </c>
      <c r="C77" t="s">
        <v>7</v>
      </c>
      <c r="D77" t="s">
        <v>54</v>
      </c>
      <c r="E77" t="s">
        <v>58</v>
      </c>
      <c r="F77" s="4">
        <v>147.93</v>
      </c>
    </row>
    <row r="78" spans="1:6" outlineLevel="2" x14ac:dyDescent="0.2">
      <c r="A78" t="s">
        <v>6</v>
      </c>
      <c r="B78" s="1">
        <v>45819</v>
      </c>
      <c r="C78" t="s">
        <v>7</v>
      </c>
      <c r="D78" t="s">
        <v>54</v>
      </c>
      <c r="E78" t="s">
        <v>58</v>
      </c>
      <c r="F78" s="4">
        <v>126.1</v>
      </c>
    </row>
    <row r="79" spans="1:6" outlineLevel="2" x14ac:dyDescent="0.2">
      <c r="A79" t="s">
        <v>6</v>
      </c>
      <c r="B79" s="1">
        <v>45819</v>
      </c>
      <c r="C79" t="s">
        <v>7</v>
      </c>
      <c r="D79" t="s">
        <v>54</v>
      </c>
      <c r="E79" t="s">
        <v>58</v>
      </c>
      <c r="F79" s="4">
        <v>25.99</v>
      </c>
    </row>
    <row r="80" spans="1:6" outlineLevel="2" x14ac:dyDescent="0.2">
      <c r="A80" t="s">
        <v>6</v>
      </c>
      <c r="B80" s="1">
        <v>45819</v>
      </c>
      <c r="C80" t="s">
        <v>7</v>
      </c>
      <c r="D80" t="s">
        <v>54</v>
      </c>
      <c r="E80" t="s">
        <v>58</v>
      </c>
      <c r="F80" s="4">
        <v>129.52000000000001</v>
      </c>
    </row>
    <row r="81" spans="1:6" outlineLevel="2" x14ac:dyDescent="0.2">
      <c r="A81" t="s">
        <v>6</v>
      </c>
      <c r="B81" s="1">
        <v>45819</v>
      </c>
      <c r="C81" t="s">
        <v>7</v>
      </c>
      <c r="D81" t="s">
        <v>54</v>
      </c>
      <c r="E81" t="s">
        <v>58</v>
      </c>
      <c r="F81" s="4">
        <v>16.55</v>
      </c>
    </row>
    <row r="82" spans="1:6" outlineLevel="2" x14ac:dyDescent="0.2">
      <c r="A82" t="s">
        <v>6</v>
      </c>
      <c r="B82" s="1">
        <v>45819</v>
      </c>
      <c r="C82" t="s">
        <v>7</v>
      </c>
      <c r="D82" t="s">
        <v>54</v>
      </c>
      <c r="E82" t="s">
        <v>58</v>
      </c>
      <c r="F82" s="4">
        <v>23.55</v>
      </c>
    </row>
    <row r="83" spans="1:6" outlineLevel="2" x14ac:dyDescent="0.2">
      <c r="A83" t="s">
        <v>6</v>
      </c>
      <c r="B83" s="1">
        <v>45819</v>
      </c>
      <c r="C83" t="s">
        <v>7</v>
      </c>
      <c r="D83" t="s">
        <v>54</v>
      </c>
      <c r="E83" t="s">
        <v>58</v>
      </c>
      <c r="F83" s="4">
        <v>17.27</v>
      </c>
    </row>
    <row r="84" spans="1:6" outlineLevel="2" x14ac:dyDescent="0.2">
      <c r="A84" t="s">
        <v>6</v>
      </c>
      <c r="B84" s="1">
        <v>45819</v>
      </c>
      <c r="C84" t="s">
        <v>7</v>
      </c>
      <c r="D84" t="s">
        <v>54</v>
      </c>
      <c r="E84" t="s">
        <v>61</v>
      </c>
      <c r="F84" s="4">
        <v>19.989999999999998</v>
      </c>
    </row>
    <row r="85" spans="1:6" outlineLevel="2" x14ac:dyDescent="0.2">
      <c r="A85" t="s">
        <v>6</v>
      </c>
      <c r="B85" s="1">
        <v>45819</v>
      </c>
      <c r="C85" t="s">
        <v>7</v>
      </c>
      <c r="D85" t="s">
        <v>54</v>
      </c>
      <c r="E85" t="s">
        <v>58</v>
      </c>
      <c r="F85" s="4">
        <v>41.35</v>
      </c>
    </row>
    <row r="86" spans="1:6" outlineLevel="2" x14ac:dyDescent="0.2">
      <c r="A86" t="s">
        <v>6</v>
      </c>
      <c r="B86" s="1">
        <v>45819</v>
      </c>
      <c r="C86" t="s">
        <v>7</v>
      </c>
      <c r="D86" t="s">
        <v>54</v>
      </c>
      <c r="E86" t="s">
        <v>58</v>
      </c>
      <c r="F86" s="4">
        <v>8.3800000000000008</v>
      </c>
    </row>
    <row r="87" spans="1:6" outlineLevel="2" x14ac:dyDescent="0.2">
      <c r="A87" t="s">
        <v>6</v>
      </c>
      <c r="B87" s="1">
        <v>45819</v>
      </c>
      <c r="C87" t="s">
        <v>7</v>
      </c>
      <c r="D87" t="s">
        <v>54</v>
      </c>
      <c r="E87" t="s">
        <v>58</v>
      </c>
      <c r="F87" s="4">
        <v>89.65</v>
      </c>
    </row>
    <row r="88" spans="1:6" outlineLevel="2" x14ac:dyDescent="0.2">
      <c r="A88" t="s">
        <v>6</v>
      </c>
      <c r="B88" s="1">
        <v>45819</v>
      </c>
      <c r="C88" t="s">
        <v>7</v>
      </c>
      <c r="D88" t="s">
        <v>54</v>
      </c>
      <c r="E88" t="s">
        <v>58</v>
      </c>
      <c r="F88" s="4">
        <v>31.71</v>
      </c>
    </row>
    <row r="89" spans="1:6" outlineLevel="2" x14ac:dyDescent="0.2">
      <c r="A89" t="s">
        <v>6</v>
      </c>
      <c r="B89" s="1">
        <v>45819</v>
      </c>
      <c r="C89" t="s">
        <v>7</v>
      </c>
      <c r="D89" t="s">
        <v>54</v>
      </c>
      <c r="E89" t="s">
        <v>62</v>
      </c>
      <c r="F89" s="4">
        <v>64.94</v>
      </c>
    </row>
    <row r="90" spans="1:6" outlineLevel="2" x14ac:dyDescent="0.2">
      <c r="A90" t="s">
        <v>6</v>
      </c>
      <c r="B90" s="1">
        <v>45819</v>
      </c>
      <c r="C90" t="s">
        <v>7</v>
      </c>
      <c r="D90" t="s">
        <v>54</v>
      </c>
      <c r="E90" t="s">
        <v>58</v>
      </c>
      <c r="F90" s="4">
        <v>12.29</v>
      </c>
    </row>
    <row r="91" spans="1:6" outlineLevel="2" x14ac:dyDescent="0.2">
      <c r="A91" t="s">
        <v>6</v>
      </c>
      <c r="B91" s="1">
        <v>45819</v>
      </c>
      <c r="C91" t="s">
        <v>7</v>
      </c>
      <c r="D91" t="s">
        <v>54</v>
      </c>
      <c r="E91" t="s">
        <v>58</v>
      </c>
      <c r="F91" s="4">
        <v>25.82</v>
      </c>
    </row>
    <row r="92" spans="1:6" outlineLevel="2" x14ac:dyDescent="0.2">
      <c r="A92" t="s">
        <v>6</v>
      </c>
      <c r="B92" s="1">
        <v>45819</v>
      </c>
      <c r="C92" t="s">
        <v>7</v>
      </c>
      <c r="D92" t="s">
        <v>54</v>
      </c>
      <c r="E92" t="s">
        <v>58</v>
      </c>
      <c r="F92" s="4">
        <v>52.27</v>
      </c>
    </row>
    <row r="93" spans="1:6" outlineLevel="2" x14ac:dyDescent="0.2">
      <c r="A93" t="s">
        <v>6</v>
      </c>
      <c r="B93" s="1">
        <v>45819</v>
      </c>
      <c r="C93" t="s">
        <v>7</v>
      </c>
      <c r="D93" t="s">
        <v>54</v>
      </c>
      <c r="E93" t="s">
        <v>58</v>
      </c>
      <c r="F93" s="4">
        <v>40.090000000000003</v>
      </c>
    </row>
    <row r="94" spans="1:6" outlineLevel="2" x14ac:dyDescent="0.2">
      <c r="A94" t="s">
        <v>6</v>
      </c>
      <c r="B94" s="1">
        <v>45819</v>
      </c>
      <c r="C94" t="s">
        <v>7</v>
      </c>
      <c r="D94" t="s">
        <v>54</v>
      </c>
      <c r="E94" t="s">
        <v>58</v>
      </c>
      <c r="F94" s="4">
        <v>166.61</v>
      </c>
    </row>
    <row r="95" spans="1:6" outlineLevel="2" x14ac:dyDescent="0.2">
      <c r="A95" t="s">
        <v>6</v>
      </c>
      <c r="B95" s="1">
        <v>45819</v>
      </c>
      <c r="C95" t="s">
        <v>7</v>
      </c>
      <c r="D95" t="s">
        <v>54</v>
      </c>
      <c r="E95" t="s">
        <v>58</v>
      </c>
      <c r="F95" s="4">
        <v>22.99</v>
      </c>
    </row>
    <row r="96" spans="1:6" outlineLevel="2" x14ac:dyDescent="0.2">
      <c r="A96" t="s">
        <v>6</v>
      </c>
      <c r="B96" s="1">
        <v>45819</v>
      </c>
      <c r="C96" t="s">
        <v>7</v>
      </c>
      <c r="D96" t="s">
        <v>54</v>
      </c>
      <c r="E96" t="s">
        <v>58</v>
      </c>
      <c r="F96" s="4">
        <v>29.99</v>
      </c>
    </row>
    <row r="97" spans="1:6" outlineLevel="2" x14ac:dyDescent="0.2">
      <c r="A97" t="s">
        <v>6</v>
      </c>
      <c r="B97" s="1">
        <v>45819</v>
      </c>
      <c r="C97" t="s">
        <v>7</v>
      </c>
      <c r="D97" t="s">
        <v>54</v>
      </c>
      <c r="E97" t="s">
        <v>58</v>
      </c>
      <c r="F97" s="4">
        <v>42.46</v>
      </c>
    </row>
    <row r="98" spans="1:6" outlineLevel="2" x14ac:dyDescent="0.2">
      <c r="A98" t="s">
        <v>6</v>
      </c>
      <c r="B98" s="1">
        <v>45819</v>
      </c>
      <c r="C98" t="s">
        <v>7</v>
      </c>
      <c r="D98" t="s">
        <v>54</v>
      </c>
      <c r="E98" t="s">
        <v>58</v>
      </c>
      <c r="F98" s="4">
        <v>15.79</v>
      </c>
    </row>
    <row r="99" spans="1:6" outlineLevel="2" x14ac:dyDescent="0.2">
      <c r="A99" t="s">
        <v>6</v>
      </c>
      <c r="B99" s="1">
        <v>45819</v>
      </c>
      <c r="C99" t="s">
        <v>7</v>
      </c>
      <c r="D99" t="s">
        <v>54</v>
      </c>
      <c r="E99" t="s">
        <v>58</v>
      </c>
      <c r="F99" s="4">
        <v>55.09</v>
      </c>
    </row>
    <row r="100" spans="1:6" outlineLevel="2" x14ac:dyDescent="0.2">
      <c r="A100" t="s">
        <v>6</v>
      </c>
      <c r="B100" s="1">
        <v>45819</v>
      </c>
      <c r="C100" t="s">
        <v>7</v>
      </c>
      <c r="D100" t="s">
        <v>54</v>
      </c>
      <c r="E100" t="s">
        <v>58</v>
      </c>
      <c r="F100" s="4">
        <v>14.81</v>
      </c>
    </row>
    <row r="101" spans="1:6" outlineLevel="2" x14ac:dyDescent="0.2">
      <c r="A101" t="s">
        <v>6</v>
      </c>
      <c r="B101" s="1">
        <v>45819</v>
      </c>
      <c r="C101" t="s">
        <v>7</v>
      </c>
      <c r="D101" t="s">
        <v>54</v>
      </c>
      <c r="E101" t="s">
        <v>58</v>
      </c>
      <c r="F101" s="4">
        <v>25.7</v>
      </c>
    </row>
    <row r="102" spans="1:6" outlineLevel="2" x14ac:dyDescent="0.2">
      <c r="A102" t="s">
        <v>6</v>
      </c>
      <c r="B102" s="1">
        <v>45819</v>
      </c>
      <c r="C102" t="s">
        <v>7</v>
      </c>
      <c r="D102" t="s">
        <v>54</v>
      </c>
      <c r="E102" t="s">
        <v>58</v>
      </c>
      <c r="F102" s="4">
        <v>35.770000000000003</v>
      </c>
    </row>
    <row r="103" spans="1:6" outlineLevel="2" x14ac:dyDescent="0.2">
      <c r="A103" t="s">
        <v>6</v>
      </c>
      <c r="B103" s="1">
        <v>45819</v>
      </c>
      <c r="C103" t="s">
        <v>7</v>
      </c>
      <c r="D103" t="s">
        <v>54</v>
      </c>
      <c r="E103" t="s">
        <v>58</v>
      </c>
      <c r="F103" s="4">
        <v>59.96</v>
      </c>
    </row>
    <row r="104" spans="1:6" outlineLevel="2" x14ac:dyDescent="0.2">
      <c r="A104" t="s">
        <v>6</v>
      </c>
      <c r="B104" s="1">
        <v>45819</v>
      </c>
      <c r="C104" t="s">
        <v>7</v>
      </c>
      <c r="D104" t="s">
        <v>54</v>
      </c>
      <c r="E104" t="s">
        <v>58</v>
      </c>
      <c r="F104" s="4">
        <v>39.53</v>
      </c>
    </row>
    <row r="105" spans="1:6" outlineLevel="2" x14ac:dyDescent="0.2">
      <c r="A105" t="s">
        <v>6</v>
      </c>
      <c r="B105" s="1">
        <v>45819</v>
      </c>
      <c r="C105" t="s">
        <v>7</v>
      </c>
      <c r="D105" t="s">
        <v>54</v>
      </c>
      <c r="E105" t="s">
        <v>58</v>
      </c>
      <c r="F105" s="4">
        <v>24.82</v>
      </c>
    </row>
    <row r="106" spans="1:6" outlineLevel="2" x14ac:dyDescent="0.2">
      <c r="A106" t="s">
        <v>6</v>
      </c>
      <c r="B106" s="1">
        <v>45819</v>
      </c>
      <c r="C106" t="s">
        <v>7</v>
      </c>
      <c r="D106" t="s">
        <v>54</v>
      </c>
      <c r="E106" t="s">
        <v>63</v>
      </c>
      <c r="F106" s="4">
        <v>104.85</v>
      </c>
    </row>
    <row r="107" spans="1:6" outlineLevel="2" x14ac:dyDescent="0.2">
      <c r="A107" t="s">
        <v>6</v>
      </c>
      <c r="B107" s="1">
        <v>45819</v>
      </c>
      <c r="C107" t="s">
        <v>7</v>
      </c>
      <c r="D107" t="s">
        <v>54</v>
      </c>
      <c r="E107" t="s">
        <v>58</v>
      </c>
      <c r="F107" s="4">
        <v>12</v>
      </c>
    </row>
    <row r="108" spans="1:6" outlineLevel="2" x14ac:dyDescent="0.2">
      <c r="A108" t="s">
        <v>6</v>
      </c>
      <c r="B108" s="1">
        <v>45819</v>
      </c>
      <c r="C108" t="s">
        <v>7</v>
      </c>
      <c r="D108" t="s">
        <v>54</v>
      </c>
      <c r="E108" t="s">
        <v>58</v>
      </c>
      <c r="F108" s="4">
        <v>17.32</v>
      </c>
    </row>
    <row r="109" spans="1:6" outlineLevel="2" x14ac:dyDescent="0.2">
      <c r="A109" t="s">
        <v>64</v>
      </c>
      <c r="B109" s="1">
        <v>45825</v>
      </c>
      <c r="C109" t="s">
        <v>7</v>
      </c>
      <c r="D109" t="s">
        <v>54</v>
      </c>
      <c r="E109" t="s">
        <v>55</v>
      </c>
      <c r="F109" s="4">
        <v>71.98</v>
      </c>
    </row>
    <row r="110" spans="1:6" outlineLevel="2" x14ac:dyDescent="0.2">
      <c r="A110" t="s">
        <v>64</v>
      </c>
      <c r="B110" s="1">
        <v>45825</v>
      </c>
      <c r="C110" t="s">
        <v>7</v>
      </c>
      <c r="D110" t="s">
        <v>54</v>
      </c>
      <c r="E110" t="s">
        <v>55</v>
      </c>
      <c r="F110" s="4">
        <v>563.80999999999995</v>
      </c>
    </row>
    <row r="111" spans="1:6" outlineLevel="2" x14ac:dyDescent="0.2">
      <c r="A111" t="s">
        <v>56</v>
      </c>
      <c r="B111" s="1">
        <v>45825</v>
      </c>
      <c r="C111" t="s">
        <v>7</v>
      </c>
      <c r="D111" t="s">
        <v>54</v>
      </c>
      <c r="E111" t="s">
        <v>55</v>
      </c>
      <c r="F111" s="4">
        <v>68.69</v>
      </c>
    </row>
    <row r="112" spans="1:6" outlineLevel="2" x14ac:dyDescent="0.2">
      <c r="A112" t="s">
        <v>56</v>
      </c>
      <c r="B112" s="1">
        <v>45825</v>
      </c>
      <c r="C112" t="s">
        <v>7</v>
      </c>
      <c r="D112" t="s">
        <v>54</v>
      </c>
      <c r="E112" t="s">
        <v>55</v>
      </c>
      <c r="F112" s="4">
        <v>119.93</v>
      </c>
    </row>
    <row r="113" spans="1:6" outlineLevel="2" x14ac:dyDescent="0.2">
      <c r="A113" t="s">
        <v>56</v>
      </c>
      <c r="B113" s="1">
        <v>45825</v>
      </c>
      <c r="C113" t="s">
        <v>7</v>
      </c>
      <c r="D113" t="s">
        <v>54</v>
      </c>
      <c r="E113" t="s">
        <v>55</v>
      </c>
      <c r="F113" s="4">
        <v>572.15</v>
      </c>
    </row>
    <row r="114" spans="1:6" outlineLevel="2" x14ac:dyDescent="0.2">
      <c r="A114" t="s">
        <v>53</v>
      </c>
      <c r="B114" s="1">
        <v>45826</v>
      </c>
      <c r="C114" t="s">
        <v>7</v>
      </c>
      <c r="D114" t="s">
        <v>54</v>
      </c>
      <c r="E114" t="s">
        <v>55</v>
      </c>
      <c r="F114" s="4">
        <v>153.82</v>
      </c>
    </row>
    <row r="115" spans="1:6" outlineLevel="2" x14ac:dyDescent="0.2">
      <c r="A115" t="s">
        <v>53</v>
      </c>
      <c r="B115" s="1">
        <v>45826</v>
      </c>
      <c r="C115" t="s">
        <v>7</v>
      </c>
      <c r="D115" t="s">
        <v>54</v>
      </c>
      <c r="E115" t="s">
        <v>55</v>
      </c>
      <c r="F115" s="4">
        <v>88.89</v>
      </c>
    </row>
    <row r="116" spans="1:6" outlineLevel="2" x14ac:dyDescent="0.2">
      <c r="A116" t="s">
        <v>53</v>
      </c>
      <c r="B116" s="1">
        <v>45826</v>
      </c>
      <c r="C116" t="s">
        <v>7</v>
      </c>
      <c r="D116" t="s">
        <v>54</v>
      </c>
      <c r="E116" t="s">
        <v>55</v>
      </c>
      <c r="F116" s="4">
        <v>70</v>
      </c>
    </row>
    <row r="117" spans="1:6" outlineLevel="2" x14ac:dyDescent="0.2">
      <c r="A117" t="s">
        <v>53</v>
      </c>
      <c r="B117" s="1">
        <v>45826</v>
      </c>
      <c r="C117" t="s">
        <v>7</v>
      </c>
      <c r="D117" t="s">
        <v>54</v>
      </c>
      <c r="E117" t="s">
        <v>55</v>
      </c>
      <c r="F117" s="4">
        <v>10.02</v>
      </c>
    </row>
    <row r="118" spans="1:6" outlineLevel="2" x14ac:dyDescent="0.2">
      <c r="A118" t="s">
        <v>53</v>
      </c>
      <c r="B118" s="1">
        <v>45826</v>
      </c>
      <c r="C118" t="s">
        <v>7</v>
      </c>
      <c r="D118" t="s">
        <v>54</v>
      </c>
      <c r="E118" t="s">
        <v>55</v>
      </c>
      <c r="F118" s="4">
        <v>55.07</v>
      </c>
    </row>
    <row r="119" spans="1:6" outlineLevel="2" x14ac:dyDescent="0.2">
      <c r="A119" t="s">
        <v>53</v>
      </c>
      <c r="B119" s="1">
        <v>45826</v>
      </c>
      <c r="C119" t="s">
        <v>7</v>
      </c>
      <c r="D119" t="s">
        <v>54</v>
      </c>
      <c r="E119" t="s">
        <v>55</v>
      </c>
      <c r="F119" s="4">
        <v>23.08</v>
      </c>
    </row>
    <row r="120" spans="1:6" outlineLevel="2" x14ac:dyDescent="0.2">
      <c r="A120" t="s">
        <v>53</v>
      </c>
      <c r="B120" s="1">
        <v>45826</v>
      </c>
      <c r="C120" t="s">
        <v>7</v>
      </c>
      <c r="D120" t="s">
        <v>54</v>
      </c>
      <c r="E120" t="s">
        <v>55</v>
      </c>
      <c r="F120" s="4">
        <v>10.02</v>
      </c>
    </row>
    <row r="121" spans="1:6" outlineLevel="2" x14ac:dyDescent="0.2">
      <c r="A121" t="s">
        <v>53</v>
      </c>
      <c r="B121" s="1">
        <v>45826</v>
      </c>
      <c r="C121" t="s">
        <v>7</v>
      </c>
      <c r="D121" t="s">
        <v>54</v>
      </c>
      <c r="E121" t="s">
        <v>55</v>
      </c>
      <c r="F121" s="4">
        <v>7.66</v>
      </c>
    </row>
    <row r="122" spans="1:6" outlineLevel="2" x14ac:dyDescent="0.2">
      <c r="A122" t="s">
        <v>53</v>
      </c>
      <c r="B122" s="1">
        <v>45826</v>
      </c>
      <c r="C122" t="s">
        <v>7</v>
      </c>
      <c r="D122" t="s">
        <v>54</v>
      </c>
      <c r="E122" t="s">
        <v>55</v>
      </c>
      <c r="F122" s="4">
        <v>81.93</v>
      </c>
    </row>
    <row r="123" spans="1:6" outlineLevel="2" x14ac:dyDescent="0.2">
      <c r="A123" t="s">
        <v>53</v>
      </c>
      <c r="B123" s="1">
        <v>45826</v>
      </c>
      <c r="C123" t="s">
        <v>7</v>
      </c>
      <c r="D123" t="s">
        <v>54</v>
      </c>
      <c r="E123" t="s">
        <v>55</v>
      </c>
      <c r="F123" s="4">
        <v>112.07</v>
      </c>
    </row>
    <row r="124" spans="1:6" outlineLevel="2" x14ac:dyDescent="0.2">
      <c r="A124" t="s">
        <v>53</v>
      </c>
      <c r="B124" s="1">
        <v>45826</v>
      </c>
      <c r="C124" t="s">
        <v>7</v>
      </c>
      <c r="D124" t="s">
        <v>54</v>
      </c>
      <c r="E124" t="s">
        <v>55</v>
      </c>
      <c r="F124" s="4">
        <v>606.24</v>
      </c>
    </row>
    <row r="125" spans="1:6" outlineLevel="2" x14ac:dyDescent="0.2">
      <c r="A125" t="s">
        <v>53</v>
      </c>
      <c r="B125" s="1">
        <v>45826</v>
      </c>
      <c r="C125" t="s">
        <v>7</v>
      </c>
      <c r="D125" t="s">
        <v>54</v>
      </c>
      <c r="E125" t="s">
        <v>55</v>
      </c>
      <c r="F125" s="4">
        <v>190.57</v>
      </c>
    </row>
    <row r="126" spans="1:6" outlineLevel="2" x14ac:dyDescent="0.2">
      <c r="A126" t="s">
        <v>53</v>
      </c>
      <c r="B126" s="1">
        <v>45826</v>
      </c>
      <c r="C126" t="s">
        <v>7</v>
      </c>
      <c r="D126" t="s">
        <v>54</v>
      </c>
      <c r="E126" t="s">
        <v>55</v>
      </c>
      <c r="F126" s="4">
        <v>135.69999999999999</v>
      </c>
    </row>
    <row r="127" spans="1:6" outlineLevel="2" x14ac:dyDescent="0.2">
      <c r="A127" t="s">
        <v>53</v>
      </c>
      <c r="B127" s="1">
        <v>45826</v>
      </c>
      <c r="C127" t="s">
        <v>7</v>
      </c>
      <c r="D127" t="s">
        <v>54</v>
      </c>
      <c r="E127" t="s">
        <v>55</v>
      </c>
      <c r="F127" s="4">
        <v>18.14</v>
      </c>
    </row>
    <row r="128" spans="1:6" outlineLevel="2" x14ac:dyDescent="0.2">
      <c r="A128" t="s">
        <v>53</v>
      </c>
      <c r="B128" s="1">
        <v>45826</v>
      </c>
      <c r="C128" t="s">
        <v>7</v>
      </c>
      <c r="D128" t="s">
        <v>54</v>
      </c>
      <c r="E128" t="s">
        <v>55</v>
      </c>
      <c r="F128" s="4">
        <v>948.15</v>
      </c>
    </row>
    <row r="129" spans="1:7" outlineLevel="2" x14ac:dyDescent="0.2">
      <c r="A129" t="s">
        <v>53</v>
      </c>
      <c r="B129" s="1">
        <v>45826</v>
      </c>
      <c r="C129" t="s">
        <v>7</v>
      </c>
      <c r="D129" t="s">
        <v>54</v>
      </c>
      <c r="E129" t="s">
        <v>55</v>
      </c>
      <c r="F129" s="4">
        <v>25.7</v>
      </c>
    </row>
    <row r="130" spans="1:7" outlineLevel="2" x14ac:dyDescent="0.2">
      <c r="A130" t="s">
        <v>53</v>
      </c>
      <c r="B130" s="1">
        <v>45826</v>
      </c>
      <c r="C130" t="s">
        <v>7</v>
      </c>
      <c r="D130" t="s">
        <v>54</v>
      </c>
      <c r="E130" t="s">
        <v>55</v>
      </c>
      <c r="F130" s="4">
        <v>13.64</v>
      </c>
    </row>
    <row r="131" spans="1:7" outlineLevel="2" x14ac:dyDescent="0.2">
      <c r="A131" t="s">
        <v>53</v>
      </c>
      <c r="B131" s="1">
        <v>45826</v>
      </c>
      <c r="C131" t="s">
        <v>7</v>
      </c>
      <c r="D131" t="s">
        <v>54</v>
      </c>
      <c r="E131" t="s">
        <v>55</v>
      </c>
      <c r="F131" s="4">
        <v>11.54</v>
      </c>
    </row>
    <row r="132" spans="1:7" outlineLevel="2" x14ac:dyDescent="0.2">
      <c r="A132" t="s">
        <v>53</v>
      </c>
      <c r="B132" s="1">
        <v>45826</v>
      </c>
      <c r="C132" t="s">
        <v>7</v>
      </c>
      <c r="D132" t="s">
        <v>54</v>
      </c>
      <c r="E132" t="s">
        <v>55</v>
      </c>
      <c r="F132" s="4">
        <v>171.65</v>
      </c>
    </row>
    <row r="133" spans="1:7" outlineLevel="2" x14ac:dyDescent="0.2">
      <c r="A133" t="s">
        <v>53</v>
      </c>
      <c r="B133" s="1">
        <v>45826</v>
      </c>
      <c r="C133" t="s">
        <v>7</v>
      </c>
      <c r="D133" t="s">
        <v>54</v>
      </c>
      <c r="E133" t="s">
        <v>55</v>
      </c>
      <c r="F133" s="4">
        <v>48.3</v>
      </c>
    </row>
    <row r="134" spans="1:7" outlineLevel="2" x14ac:dyDescent="0.2">
      <c r="A134" t="s">
        <v>65</v>
      </c>
      <c r="B134" s="1">
        <v>45826</v>
      </c>
      <c r="C134" t="s">
        <v>7</v>
      </c>
      <c r="D134" t="s">
        <v>54</v>
      </c>
      <c r="E134" t="s">
        <v>66</v>
      </c>
      <c r="F134" s="4">
        <v>850</v>
      </c>
    </row>
    <row r="135" spans="1:7" outlineLevel="2" x14ac:dyDescent="0.2">
      <c r="A135" t="s">
        <v>67</v>
      </c>
      <c r="B135" s="1">
        <v>45826</v>
      </c>
      <c r="C135" t="s">
        <v>7</v>
      </c>
      <c r="D135" t="s">
        <v>54</v>
      </c>
      <c r="E135" t="s">
        <v>68</v>
      </c>
      <c r="F135" s="4">
        <v>1037.8699999999999</v>
      </c>
    </row>
    <row r="136" spans="1:7" outlineLevel="2" x14ac:dyDescent="0.2">
      <c r="A136" t="s">
        <v>67</v>
      </c>
      <c r="B136" s="1">
        <v>45826</v>
      </c>
      <c r="C136" t="s">
        <v>7</v>
      </c>
      <c r="D136" t="s">
        <v>54</v>
      </c>
      <c r="E136" t="s">
        <v>69</v>
      </c>
      <c r="F136" s="4">
        <v>57068.72</v>
      </c>
    </row>
    <row r="137" spans="1:7" outlineLevel="2" x14ac:dyDescent="0.2">
      <c r="A137" t="s">
        <v>53</v>
      </c>
      <c r="B137" s="1">
        <v>45828</v>
      </c>
      <c r="C137" t="s">
        <v>7</v>
      </c>
      <c r="D137" t="s">
        <v>54</v>
      </c>
      <c r="E137" t="s">
        <v>55</v>
      </c>
      <c r="F137" s="4">
        <v>135.59</v>
      </c>
    </row>
    <row r="138" spans="1:7" outlineLevel="2" x14ac:dyDescent="0.2">
      <c r="A138" t="s">
        <v>53</v>
      </c>
      <c r="B138" s="1">
        <v>45828</v>
      </c>
      <c r="C138" t="s">
        <v>7</v>
      </c>
      <c r="D138" t="s">
        <v>54</v>
      </c>
      <c r="E138" t="s">
        <v>55</v>
      </c>
      <c r="F138" s="4">
        <v>15.22</v>
      </c>
    </row>
    <row r="139" spans="1:7" outlineLevel="2" x14ac:dyDescent="0.2">
      <c r="A139" t="s">
        <v>57</v>
      </c>
      <c r="B139" s="1">
        <v>45828</v>
      </c>
      <c r="C139" t="s">
        <v>7</v>
      </c>
      <c r="D139" t="s">
        <v>54</v>
      </c>
      <c r="E139" t="s">
        <v>55</v>
      </c>
      <c r="F139" s="4">
        <v>414.27</v>
      </c>
    </row>
    <row r="140" spans="1:7" outlineLevel="2" x14ac:dyDescent="0.2">
      <c r="A140" t="s">
        <v>56</v>
      </c>
      <c r="B140" s="1">
        <v>45828</v>
      </c>
      <c r="C140" t="s">
        <v>70</v>
      </c>
      <c r="D140" t="s">
        <v>54</v>
      </c>
      <c r="E140" t="s">
        <v>55</v>
      </c>
      <c r="F140" s="4">
        <v>232</v>
      </c>
    </row>
    <row r="141" spans="1:7" outlineLevel="2" x14ac:dyDescent="0.2">
      <c r="A141" t="s">
        <v>53</v>
      </c>
      <c r="B141" s="1">
        <v>45834</v>
      </c>
      <c r="C141" t="s">
        <v>7</v>
      </c>
      <c r="D141" t="s">
        <v>54</v>
      </c>
      <c r="E141" t="s">
        <v>55</v>
      </c>
      <c r="F141" s="4">
        <v>21.99</v>
      </c>
    </row>
    <row r="142" spans="1:7" outlineLevel="2" x14ac:dyDescent="0.2">
      <c r="A142" t="s">
        <v>53</v>
      </c>
      <c r="B142" s="1">
        <v>45835</v>
      </c>
      <c r="C142" t="s">
        <v>7</v>
      </c>
      <c r="D142" t="s">
        <v>54</v>
      </c>
      <c r="E142" t="s">
        <v>55</v>
      </c>
      <c r="F142" s="4">
        <v>32.53</v>
      </c>
    </row>
    <row r="143" spans="1:7" outlineLevel="1" x14ac:dyDescent="0.2">
      <c r="B143" s="1"/>
      <c r="D143" s="2" t="s">
        <v>71</v>
      </c>
      <c r="E143" s="2"/>
      <c r="F143" s="3">
        <f>SUBTOTAL(9,F28:F142)</f>
        <v>71478.14</v>
      </c>
      <c r="G143" s="2"/>
    </row>
    <row r="144" spans="1:7" outlineLevel="2" x14ac:dyDescent="0.2">
      <c r="A144" t="s">
        <v>72</v>
      </c>
      <c r="B144" s="1">
        <v>45828</v>
      </c>
      <c r="C144" t="s">
        <v>7</v>
      </c>
      <c r="D144" t="s">
        <v>73</v>
      </c>
      <c r="E144" t="s">
        <v>24</v>
      </c>
      <c r="F144" s="4">
        <v>40</v>
      </c>
    </row>
    <row r="145" spans="1:7" outlineLevel="1" x14ac:dyDescent="0.2">
      <c r="B145" s="1"/>
      <c r="D145" s="2" t="s">
        <v>74</v>
      </c>
      <c r="E145" s="2"/>
      <c r="F145" s="3">
        <f>SUBTOTAL(9,F144:F144)</f>
        <v>40</v>
      </c>
      <c r="G145" s="2"/>
    </row>
    <row r="146" spans="1:7" outlineLevel="2" x14ac:dyDescent="0.2">
      <c r="A146" t="s">
        <v>75</v>
      </c>
      <c r="B146" s="1">
        <v>45828</v>
      </c>
      <c r="C146" t="s">
        <v>7</v>
      </c>
      <c r="D146" t="s">
        <v>76</v>
      </c>
      <c r="E146" t="s">
        <v>24</v>
      </c>
      <c r="F146" s="4">
        <v>5</v>
      </c>
    </row>
    <row r="147" spans="1:7" outlineLevel="1" x14ac:dyDescent="0.2">
      <c r="B147" s="1"/>
      <c r="D147" s="2" t="s">
        <v>77</v>
      </c>
      <c r="E147" s="2"/>
      <c r="F147" s="3">
        <f>SUBTOTAL(9,F146:F146)</f>
        <v>5</v>
      </c>
      <c r="G147" s="2"/>
    </row>
    <row r="148" spans="1:7" outlineLevel="2" x14ac:dyDescent="0.2">
      <c r="A148" t="s">
        <v>78</v>
      </c>
      <c r="B148" s="1">
        <v>45814</v>
      </c>
      <c r="C148" t="s">
        <v>7</v>
      </c>
      <c r="D148" t="s">
        <v>79</v>
      </c>
      <c r="E148" t="s">
        <v>80</v>
      </c>
      <c r="F148" s="4">
        <v>595.98</v>
      </c>
    </row>
    <row r="149" spans="1:7" outlineLevel="1" x14ac:dyDescent="0.2">
      <c r="B149" s="1"/>
      <c r="D149" s="2" t="s">
        <v>81</v>
      </c>
      <c r="E149" s="2"/>
      <c r="F149" s="3">
        <f>SUBTOTAL(9,F148:F148)</f>
        <v>595.98</v>
      </c>
      <c r="G149" s="2"/>
    </row>
    <row r="150" spans="1:7" outlineLevel="2" x14ac:dyDescent="0.2">
      <c r="A150" t="s">
        <v>82</v>
      </c>
      <c r="B150" s="1">
        <v>45810</v>
      </c>
      <c r="C150" t="s">
        <v>7</v>
      </c>
      <c r="D150" t="s">
        <v>83</v>
      </c>
      <c r="E150" t="s">
        <v>84</v>
      </c>
      <c r="F150" s="4">
        <v>3.18</v>
      </c>
    </row>
    <row r="151" spans="1:7" outlineLevel="2" x14ac:dyDescent="0.2">
      <c r="A151" t="s">
        <v>15</v>
      </c>
      <c r="B151" s="1">
        <v>45814</v>
      </c>
      <c r="C151" t="s">
        <v>70</v>
      </c>
      <c r="D151" t="s">
        <v>83</v>
      </c>
      <c r="E151" t="s">
        <v>85</v>
      </c>
      <c r="F151" s="4">
        <v>100</v>
      </c>
    </row>
    <row r="152" spans="1:7" outlineLevel="2" x14ac:dyDescent="0.2">
      <c r="A152" t="s">
        <v>6</v>
      </c>
      <c r="B152" s="1">
        <v>45819</v>
      </c>
      <c r="C152" t="s">
        <v>7</v>
      </c>
      <c r="D152" t="s">
        <v>83</v>
      </c>
      <c r="E152" t="s">
        <v>86</v>
      </c>
      <c r="F152" s="4">
        <v>53</v>
      </c>
    </row>
    <row r="153" spans="1:7" outlineLevel="2" x14ac:dyDescent="0.2">
      <c r="A153" t="s">
        <v>6</v>
      </c>
      <c r="B153" s="1">
        <v>45819</v>
      </c>
      <c r="C153" t="s">
        <v>7</v>
      </c>
      <c r="D153" t="s">
        <v>83</v>
      </c>
      <c r="E153" t="s">
        <v>87</v>
      </c>
      <c r="F153" s="4">
        <v>92</v>
      </c>
    </row>
    <row r="154" spans="1:7" outlineLevel="2" x14ac:dyDescent="0.2">
      <c r="A154" t="s">
        <v>6</v>
      </c>
      <c r="B154" s="1">
        <v>45819</v>
      </c>
      <c r="C154" t="s">
        <v>7</v>
      </c>
      <c r="D154" t="s">
        <v>83</v>
      </c>
      <c r="E154" t="s">
        <v>88</v>
      </c>
      <c r="F154" s="4">
        <v>25</v>
      </c>
    </row>
    <row r="155" spans="1:7" outlineLevel="2" x14ac:dyDescent="0.2">
      <c r="A155" t="s">
        <v>6</v>
      </c>
      <c r="B155" s="1">
        <v>45819</v>
      </c>
      <c r="C155" t="s">
        <v>7</v>
      </c>
      <c r="D155" t="s">
        <v>83</v>
      </c>
      <c r="E155" t="s">
        <v>89</v>
      </c>
      <c r="F155" s="4">
        <v>6.74</v>
      </c>
    </row>
    <row r="156" spans="1:7" outlineLevel="2" x14ac:dyDescent="0.2">
      <c r="A156" t="s">
        <v>6</v>
      </c>
      <c r="B156" s="1">
        <v>45819</v>
      </c>
      <c r="C156" t="s">
        <v>7</v>
      </c>
      <c r="D156" t="s">
        <v>83</v>
      </c>
      <c r="E156" t="s">
        <v>90</v>
      </c>
      <c r="F156" s="4">
        <v>35.9</v>
      </c>
    </row>
    <row r="157" spans="1:7" outlineLevel="2" x14ac:dyDescent="0.2">
      <c r="A157" t="s">
        <v>6</v>
      </c>
      <c r="B157" s="1">
        <v>45819</v>
      </c>
      <c r="C157" t="s">
        <v>7</v>
      </c>
      <c r="D157" t="s">
        <v>83</v>
      </c>
      <c r="E157" t="s">
        <v>91</v>
      </c>
      <c r="F157" s="4">
        <v>25</v>
      </c>
    </row>
    <row r="158" spans="1:7" outlineLevel="2" x14ac:dyDescent="0.2">
      <c r="A158" t="s">
        <v>6</v>
      </c>
      <c r="B158" s="1">
        <v>45819</v>
      </c>
      <c r="C158" t="s">
        <v>7</v>
      </c>
      <c r="D158" t="s">
        <v>83</v>
      </c>
      <c r="E158" t="s">
        <v>92</v>
      </c>
      <c r="F158" s="4">
        <v>102</v>
      </c>
    </row>
    <row r="159" spans="1:7" outlineLevel="2" x14ac:dyDescent="0.2">
      <c r="A159" t="s">
        <v>6</v>
      </c>
      <c r="B159" s="1">
        <v>45819</v>
      </c>
      <c r="C159" t="s">
        <v>7</v>
      </c>
      <c r="D159" t="s">
        <v>83</v>
      </c>
      <c r="E159" t="s">
        <v>93</v>
      </c>
      <c r="F159" s="4">
        <v>25</v>
      </c>
    </row>
    <row r="160" spans="1:7" outlineLevel="2" x14ac:dyDescent="0.2">
      <c r="A160" t="s">
        <v>6</v>
      </c>
      <c r="B160" s="1">
        <v>45819</v>
      </c>
      <c r="C160" t="s">
        <v>70</v>
      </c>
      <c r="D160" t="s">
        <v>83</v>
      </c>
      <c r="E160" t="s">
        <v>94</v>
      </c>
      <c r="F160" s="4">
        <v>21.44</v>
      </c>
    </row>
    <row r="161" spans="1:6" outlineLevel="2" x14ac:dyDescent="0.2">
      <c r="A161" t="s">
        <v>6</v>
      </c>
      <c r="B161" s="1">
        <v>45819</v>
      </c>
      <c r="C161" t="s">
        <v>70</v>
      </c>
      <c r="D161" t="s">
        <v>83</v>
      </c>
      <c r="E161" t="s">
        <v>95</v>
      </c>
      <c r="F161" s="4">
        <v>60.96</v>
      </c>
    </row>
    <row r="162" spans="1:6" outlineLevel="2" x14ac:dyDescent="0.2">
      <c r="A162" t="s">
        <v>6</v>
      </c>
      <c r="B162" s="1">
        <v>45819</v>
      </c>
      <c r="C162" t="s">
        <v>70</v>
      </c>
      <c r="D162" t="s">
        <v>83</v>
      </c>
      <c r="E162" t="s">
        <v>96</v>
      </c>
      <c r="F162" s="4">
        <v>50</v>
      </c>
    </row>
    <row r="163" spans="1:6" outlineLevel="2" x14ac:dyDescent="0.2">
      <c r="A163" t="s">
        <v>6</v>
      </c>
      <c r="B163" s="1">
        <v>45819</v>
      </c>
      <c r="C163" t="s">
        <v>70</v>
      </c>
      <c r="D163" t="s">
        <v>83</v>
      </c>
      <c r="E163" t="s">
        <v>97</v>
      </c>
      <c r="F163" s="4">
        <v>29.12</v>
      </c>
    </row>
    <row r="164" spans="1:6" outlineLevel="2" x14ac:dyDescent="0.2">
      <c r="A164" t="s">
        <v>6</v>
      </c>
      <c r="B164" s="1">
        <v>45819</v>
      </c>
      <c r="C164" t="s">
        <v>70</v>
      </c>
      <c r="D164" t="s">
        <v>83</v>
      </c>
      <c r="E164" t="s">
        <v>98</v>
      </c>
      <c r="F164" s="4">
        <v>107.2</v>
      </c>
    </row>
    <row r="165" spans="1:6" outlineLevel="2" x14ac:dyDescent="0.2">
      <c r="A165" t="s">
        <v>6</v>
      </c>
      <c r="B165" s="1">
        <v>45819</v>
      </c>
      <c r="C165" t="s">
        <v>70</v>
      </c>
      <c r="D165" t="s">
        <v>83</v>
      </c>
      <c r="E165" t="s">
        <v>99</v>
      </c>
      <c r="F165" s="4">
        <v>69.239999999999995</v>
      </c>
    </row>
    <row r="166" spans="1:6" outlineLevel="2" x14ac:dyDescent="0.2">
      <c r="A166" t="s">
        <v>6</v>
      </c>
      <c r="B166" s="1">
        <v>45819</v>
      </c>
      <c r="C166" t="s">
        <v>70</v>
      </c>
      <c r="D166" t="s">
        <v>83</v>
      </c>
      <c r="E166" t="s">
        <v>100</v>
      </c>
      <c r="F166" s="4">
        <v>95.92</v>
      </c>
    </row>
    <row r="167" spans="1:6" outlineLevel="2" x14ac:dyDescent="0.2">
      <c r="A167" t="s">
        <v>6</v>
      </c>
      <c r="B167" s="1">
        <v>45819</v>
      </c>
      <c r="C167" t="s">
        <v>70</v>
      </c>
      <c r="D167" t="s">
        <v>83</v>
      </c>
      <c r="E167" t="s">
        <v>101</v>
      </c>
      <c r="F167" s="4">
        <v>-997.99</v>
      </c>
    </row>
    <row r="168" spans="1:6" outlineLevel="2" x14ac:dyDescent="0.2">
      <c r="A168" t="s">
        <v>102</v>
      </c>
      <c r="B168" s="1">
        <v>45821</v>
      </c>
      <c r="C168" t="s">
        <v>7</v>
      </c>
      <c r="D168" t="s">
        <v>83</v>
      </c>
      <c r="E168" t="s">
        <v>103</v>
      </c>
      <c r="F168" s="4">
        <v>7.78</v>
      </c>
    </row>
    <row r="169" spans="1:6" outlineLevel="2" x14ac:dyDescent="0.2">
      <c r="A169" t="s">
        <v>104</v>
      </c>
      <c r="B169" s="1">
        <v>45824</v>
      </c>
      <c r="C169" t="s">
        <v>70</v>
      </c>
      <c r="D169" t="s">
        <v>83</v>
      </c>
      <c r="E169" t="s">
        <v>105</v>
      </c>
      <c r="F169" s="4">
        <v>900</v>
      </c>
    </row>
    <row r="170" spans="1:6" outlineLevel="2" x14ac:dyDescent="0.2">
      <c r="A170" t="s">
        <v>102</v>
      </c>
      <c r="B170" s="1">
        <v>45826</v>
      </c>
      <c r="C170" t="s">
        <v>7</v>
      </c>
      <c r="D170" t="s">
        <v>83</v>
      </c>
      <c r="E170" t="s">
        <v>106</v>
      </c>
      <c r="F170" s="4">
        <v>23.95</v>
      </c>
    </row>
    <row r="171" spans="1:6" outlineLevel="2" x14ac:dyDescent="0.2">
      <c r="A171" t="s">
        <v>102</v>
      </c>
      <c r="B171" s="1">
        <v>45828</v>
      </c>
      <c r="C171" t="s">
        <v>7</v>
      </c>
      <c r="D171" t="s">
        <v>83</v>
      </c>
      <c r="E171" t="s">
        <v>107</v>
      </c>
      <c r="F171" s="4">
        <v>15.95</v>
      </c>
    </row>
    <row r="172" spans="1:6" outlineLevel="2" x14ac:dyDescent="0.2">
      <c r="A172" t="s">
        <v>102</v>
      </c>
      <c r="B172" s="1">
        <v>45828</v>
      </c>
      <c r="C172" t="s">
        <v>7</v>
      </c>
      <c r="D172" t="s">
        <v>83</v>
      </c>
      <c r="E172" t="s">
        <v>108</v>
      </c>
      <c r="F172" s="4">
        <v>26.94</v>
      </c>
    </row>
    <row r="173" spans="1:6" outlineLevel="2" x14ac:dyDescent="0.2">
      <c r="A173" t="s">
        <v>102</v>
      </c>
      <c r="B173" s="1">
        <v>45828</v>
      </c>
      <c r="C173" t="s">
        <v>7</v>
      </c>
      <c r="D173" t="s">
        <v>83</v>
      </c>
      <c r="E173" t="s">
        <v>109</v>
      </c>
      <c r="F173" s="4">
        <v>42.21</v>
      </c>
    </row>
    <row r="174" spans="1:6" outlineLevel="2" x14ac:dyDescent="0.2">
      <c r="A174" t="s">
        <v>110</v>
      </c>
      <c r="B174" s="1">
        <v>45831</v>
      </c>
      <c r="C174" t="s">
        <v>70</v>
      </c>
      <c r="D174" t="s">
        <v>83</v>
      </c>
      <c r="E174" t="s">
        <v>111</v>
      </c>
      <c r="F174" s="4">
        <v>83.82</v>
      </c>
    </row>
    <row r="175" spans="1:6" outlineLevel="2" x14ac:dyDescent="0.2">
      <c r="A175" t="s">
        <v>102</v>
      </c>
      <c r="B175" s="1">
        <v>45833</v>
      </c>
      <c r="C175" t="s">
        <v>7</v>
      </c>
      <c r="D175" t="s">
        <v>83</v>
      </c>
      <c r="E175" t="s">
        <v>112</v>
      </c>
      <c r="F175" s="4">
        <v>3.37</v>
      </c>
    </row>
    <row r="176" spans="1:6" outlineLevel="2" x14ac:dyDescent="0.2">
      <c r="A176" t="s">
        <v>102</v>
      </c>
      <c r="B176" s="1">
        <v>45833</v>
      </c>
      <c r="C176" t="s">
        <v>7</v>
      </c>
      <c r="D176" t="s">
        <v>83</v>
      </c>
      <c r="E176" t="s">
        <v>113</v>
      </c>
      <c r="F176" s="4">
        <v>38.79</v>
      </c>
    </row>
    <row r="177" spans="1:7" outlineLevel="1" x14ac:dyDescent="0.2">
      <c r="B177" s="1"/>
      <c r="D177" s="2" t="s">
        <v>114</v>
      </c>
      <c r="E177" s="2"/>
      <c r="F177" s="3">
        <f>SUBTOTAL(9,F150:F176)</f>
        <v>1046.5200000000002</v>
      </c>
      <c r="G177" s="2"/>
    </row>
    <row r="178" spans="1:7" outlineLevel="2" x14ac:dyDescent="0.2">
      <c r="A178" t="s">
        <v>6</v>
      </c>
      <c r="B178" s="1">
        <v>45819</v>
      </c>
      <c r="C178" t="s">
        <v>115</v>
      </c>
      <c r="D178" t="s">
        <v>116</v>
      </c>
      <c r="E178" t="s">
        <v>117</v>
      </c>
      <c r="F178" s="4">
        <v>1242.98</v>
      </c>
    </row>
    <row r="179" spans="1:7" outlineLevel="2" x14ac:dyDescent="0.2">
      <c r="A179" t="s">
        <v>6</v>
      </c>
      <c r="B179" s="1">
        <v>45819</v>
      </c>
      <c r="C179" t="s">
        <v>118</v>
      </c>
      <c r="D179" t="s">
        <v>116</v>
      </c>
      <c r="E179" t="s">
        <v>119</v>
      </c>
      <c r="F179" s="4">
        <v>74.900000000000006</v>
      </c>
    </row>
    <row r="180" spans="1:7" outlineLevel="2" x14ac:dyDescent="0.2">
      <c r="A180" t="s">
        <v>6</v>
      </c>
      <c r="B180" s="1">
        <v>45819</v>
      </c>
      <c r="C180" t="s">
        <v>118</v>
      </c>
      <c r="D180" t="s">
        <v>116</v>
      </c>
      <c r="E180" t="s">
        <v>120</v>
      </c>
      <c r="F180" s="4">
        <v>74.900000000000006</v>
      </c>
    </row>
    <row r="181" spans="1:7" outlineLevel="2" x14ac:dyDescent="0.2">
      <c r="A181" t="s">
        <v>102</v>
      </c>
      <c r="B181" s="1">
        <v>45828</v>
      </c>
      <c r="C181" t="s">
        <v>121</v>
      </c>
      <c r="D181" t="s">
        <v>116</v>
      </c>
      <c r="E181" t="s">
        <v>122</v>
      </c>
      <c r="F181" s="4">
        <v>15.51</v>
      </c>
    </row>
    <row r="182" spans="1:7" outlineLevel="2" x14ac:dyDescent="0.2">
      <c r="A182" t="s">
        <v>102</v>
      </c>
      <c r="B182" s="1">
        <v>45828</v>
      </c>
      <c r="C182" t="s">
        <v>121</v>
      </c>
      <c r="D182" t="s">
        <v>116</v>
      </c>
      <c r="E182" t="s">
        <v>123</v>
      </c>
      <c r="F182" s="4">
        <v>29.99</v>
      </c>
    </row>
    <row r="183" spans="1:7" outlineLevel="1" x14ac:dyDescent="0.2">
      <c r="B183" s="1"/>
      <c r="D183" s="2" t="s">
        <v>124</v>
      </c>
      <c r="E183" s="2"/>
      <c r="F183" s="3">
        <f>SUBTOTAL(9,F178:F182)</f>
        <v>1438.2800000000002</v>
      </c>
      <c r="G183" s="2"/>
    </row>
    <row r="184" spans="1:7" outlineLevel="2" x14ac:dyDescent="0.2">
      <c r="A184" t="s">
        <v>82</v>
      </c>
      <c r="B184" s="1">
        <v>45818</v>
      </c>
      <c r="C184" t="s">
        <v>125</v>
      </c>
      <c r="D184" t="s">
        <v>126</v>
      </c>
      <c r="E184" t="s">
        <v>127</v>
      </c>
      <c r="F184" s="4">
        <v>20.38</v>
      </c>
    </row>
    <row r="185" spans="1:7" outlineLevel="2" x14ac:dyDescent="0.2">
      <c r="A185" t="s">
        <v>6</v>
      </c>
      <c r="B185" s="1">
        <v>45819</v>
      </c>
      <c r="C185" t="s">
        <v>7</v>
      </c>
      <c r="D185" t="s">
        <v>126</v>
      </c>
      <c r="E185" t="s">
        <v>128</v>
      </c>
      <c r="F185" s="4">
        <v>17.899999999999999</v>
      </c>
    </row>
    <row r="186" spans="1:7" outlineLevel="2" x14ac:dyDescent="0.2">
      <c r="A186" t="s">
        <v>6</v>
      </c>
      <c r="B186" s="1">
        <v>45819</v>
      </c>
      <c r="C186" t="s">
        <v>7</v>
      </c>
      <c r="D186" t="s">
        <v>126</v>
      </c>
      <c r="E186" t="s">
        <v>129</v>
      </c>
      <c r="F186" s="4">
        <v>42.77</v>
      </c>
    </row>
    <row r="187" spans="1:7" outlineLevel="2" x14ac:dyDescent="0.2">
      <c r="A187" t="s">
        <v>130</v>
      </c>
      <c r="B187" s="1">
        <v>45825</v>
      </c>
      <c r="C187" t="s">
        <v>7</v>
      </c>
      <c r="D187" t="s">
        <v>126</v>
      </c>
      <c r="E187" t="s">
        <v>131</v>
      </c>
      <c r="F187" s="4">
        <v>200</v>
      </c>
    </row>
    <row r="188" spans="1:7" outlineLevel="1" x14ac:dyDescent="0.2">
      <c r="B188" s="1"/>
      <c r="D188" s="2" t="s">
        <v>132</v>
      </c>
      <c r="E188" s="2"/>
      <c r="F188" s="3">
        <f>SUBTOTAL(9,F184:F187)</f>
        <v>281.05</v>
      </c>
      <c r="G188" s="2"/>
    </row>
    <row r="189" spans="1:7" outlineLevel="2" x14ac:dyDescent="0.2">
      <c r="A189" t="s">
        <v>6</v>
      </c>
      <c r="B189" s="1">
        <v>45819</v>
      </c>
      <c r="C189" t="s">
        <v>133</v>
      </c>
      <c r="D189" t="s">
        <v>134</v>
      </c>
      <c r="E189" t="s">
        <v>135</v>
      </c>
      <c r="F189" s="4">
        <v>350</v>
      </c>
    </row>
    <row r="190" spans="1:7" outlineLevel="2" x14ac:dyDescent="0.2">
      <c r="A190" t="s">
        <v>6</v>
      </c>
      <c r="B190" s="1">
        <v>45819</v>
      </c>
      <c r="C190" t="s">
        <v>133</v>
      </c>
      <c r="D190" t="s">
        <v>134</v>
      </c>
      <c r="E190" t="s">
        <v>135</v>
      </c>
      <c r="F190" s="4">
        <v>300</v>
      </c>
    </row>
    <row r="191" spans="1:7" outlineLevel="2" x14ac:dyDescent="0.2">
      <c r="A191" t="s">
        <v>136</v>
      </c>
      <c r="B191" s="1">
        <v>45833</v>
      </c>
      <c r="C191" t="s">
        <v>7</v>
      </c>
      <c r="D191" t="s">
        <v>134</v>
      </c>
      <c r="E191" t="s">
        <v>137</v>
      </c>
      <c r="F191" s="4">
        <v>38.61</v>
      </c>
    </row>
    <row r="192" spans="1:7" outlineLevel="2" x14ac:dyDescent="0.2">
      <c r="A192" t="s">
        <v>136</v>
      </c>
      <c r="B192" s="1">
        <v>45833</v>
      </c>
      <c r="C192" t="s">
        <v>7</v>
      </c>
      <c r="D192" t="s">
        <v>134</v>
      </c>
      <c r="E192" t="s">
        <v>138</v>
      </c>
      <c r="F192" s="4">
        <v>70.84</v>
      </c>
    </row>
    <row r="193" spans="1:7" outlineLevel="2" x14ac:dyDescent="0.2">
      <c r="A193" t="s">
        <v>136</v>
      </c>
      <c r="B193" s="1">
        <v>45833</v>
      </c>
      <c r="C193" t="s">
        <v>115</v>
      </c>
      <c r="D193" t="s">
        <v>134</v>
      </c>
      <c r="E193" t="s">
        <v>139</v>
      </c>
      <c r="F193" s="4">
        <v>10.220000000000001</v>
      </c>
    </row>
    <row r="194" spans="1:7" outlineLevel="2" x14ac:dyDescent="0.2">
      <c r="A194" t="s">
        <v>136</v>
      </c>
      <c r="B194" s="1">
        <v>45833</v>
      </c>
      <c r="C194" t="s">
        <v>115</v>
      </c>
      <c r="D194" t="s">
        <v>134</v>
      </c>
      <c r="E194" t="s">
        <v>140</v>
      </c>
      <c r="F194" s="4">
        <v>12.45</v>
      </c>
    </row>
    <row r="195" spans="1:7" outlineLevel="2" x14ac:dyDescent="0.2">
      <c r="A195" t="s">
        <v>136</v>
      </c>
      <c r="B195" s="1">
        <v>45833</v>
      </c>
      <c r="C195" t="s">
        <v>115</v>
      </c>
      <c r="D195" t="s">
        <v>134</v>
      </c>
      <c r="E195" t="s">
        <v>141</v>
      </c>
      <c r="F195" s="4">
        <v>12.88</v>
      </c>
    </row>
    <row r="196" spans="1:7" outlineLevel="2" x14ac:dyDescent="0.2">
      <c r="A196" t="s">
        <v>136</v>
      </c>
      <c r="B196" s="1">
        <v>45833</v>
      </c>
      <c r="C196" t="s">
        <v>133</v>
      </c>
      <c r="D196" t="s">
        <v>134</v>
      </c>
      <c r="E196" t="s">
        <v>139</v>
      </c>
      <c r="F196" s="4">
        <v>15.18</v>
      </c>
    </row>
    <row r="197" spans="1:7" outlineLevel="2" x14ac:dyDescent="0.2">
      <c r="A197" t="s">
        <v>136</v>
      </c>
      <c r="B197" s="1">
        <v>45833</v>
      </c>
      <c r="C197" t="s">
        <v>70</v>
      </c>
      <c r="D197" t="s">
        <v>134</v>
      </c>
      <c r="E197" t="s">
        <v>142</v>
      </c>
      <c r="F197" s="4">
        <v>20.399999999999999</v>
      </c>
    </row>
    <row r="198" spans="1:7" outlineLevel="2" x14ac:dyDescent="0.2">
      <c r="A198" t="s">
        <v>136</v>
      </c>
      <c r="B198" s="1">
        <v>45833</v>
      </c>
      <c r="C198" t="s">
        <v>70</v>
      </c>
      <c r="D198" t="s">
        <v>134</v>
      </c>
      <c r="E198" t="s">
        <v>143</v>
      </c>
      <c r="F198" s="4">
        <v>38.04</v>
      </c>
    </row>
    <row r="199" spans="1:7" outlineLevel="1" x14ac:dyDescent="0.2">
      <c r="B199" s="1"/>
      <c r="D199" s="2" t="s">
        <v>144</v>
      </c>
      <c r="E199" s="2"/>
      <c r="F199" s="3">
        <f>SUBTOTAL(9,F189:F198)</f>
        <v>868.62</v>
      </c>
      <c r="G199" s="2"/>
    </row>
    <row r="200" spans="1:7" outlineLevel="2" x14ac:dyDescent="0.2">
      <c r="A200" t="s">
        <v>102</v>
      </c>
      <c r="B200" s="1">
        <v>45835</v>
      </c>
      <c r="C200" t="s">
        <v>7</v>
      </c>
      <c r="D200" t="s">
        <v>145</v>
      </c>
      <c r="E200" t="s">
        <v>146</v>
      </c>
      <c r="F200" s="4">
        <v>32.18</v>
      </c>
    </row>
    <row r="201" spans="1:7" outlineLevel="1" x14ac:dyDescent="0.2">
      <c r="B201" s="1"/>
      <c r="D201" s="2" t="s">
        <v>147</v>
      </c>
      <c r="E201" s="2"/>
      <c r="F201" s="3">
        <f>SUBTOTAL(9,F200:F200)</f>
        <v>32.18</v>
      </c>
      <c r="G201" s="2"/>
    </row>
    <row r="202" spans="1:7" outlineLevel="2" x14ac:dyDescent="0.2">
      <c r="A202" t="s">
        <v>102</v>
      </c>
      <c r="B202" s="1">
        <v>45810</v>
      </c>
      <c r="C202" t="s">
        <v>7</v>
      </c>
      <c r="D202" t="s">
        <v>148</v>
      </c>
      <c r="E202" t="s">
        <v>149</v>
      </c>
      <c r="F202" s="4">
        <v>259.99</v>
      </c>
    </row>
    <row r="203" spans="1:7" outlineLevel="2" x14ac:dyDescent="0.2">
      <c r="A203" t="s">
        <v>102</v>
      </c>
      <c r="B203" s="1">
        <v>45812</v>
      </c>
      <c r="C203" t="s">
        <v>7</v>
      </c>
      <c r="D203" t="s">
        <v>148</v>
      </c>
      <c r="E203" t="s">
        <v>146</v>
      </c>
      <c r="F203" s="4">
        <v>16.2</v>
      </c>
    </row>
    <row r="204" spans="1:7" outlineLevel="2" x14ac:dyDescent="0.2">
      <c r="A204" t="s">
        <v>102</v>
      </c>
      <c r="B204" s="1">
        <v>45812</v>
      </c>
      <c r="C204" t="s">
        <v>7</v>
      </c>
      <c r="D204" t="s">
        <v>148</v>
      </c>
      <c r="E204" t="s">
        <v>150</v>
      </c>
      <c r="F204" s="4">
        <v>63.73</v>
      </c>
    </row>
    <row r="205" spans="1:7" outlineLevel="2" x14ac:dyDescent="0.2">
      <c r="A205" t="s">
        <v>102</v>
      </c>
      <c r="B205" s="1">
        <v>45818</v>
      </c>
      <c r="C205" t="s">
        <v>7</v>
      </c>
      <c r="D205" t="s">
        <v>148</v>
      </c>
      <c r="E205" t="s">
        <v>151</v>
      </c>
      <c r="F205" s="4">
        <v>110.49</v>
      </c>
    </row>
    <row r="206" spans="1:7" outlineLevel="2" x14ac:dyDescent="0.2">
      <c r="A206" t="s">
        <v>6</v>
      </c>
      <c r="B206" s="1">
        <v>45819</v>
      </c>
      <c r="C206" t="s">
        <v>7</v>
      </c>
      <c r="D206" t="s">
        <v>148</v>
      </c>
      <c r="E206" t="s">
        <v>152</v>
      </c>
      <c r="F206" s="4">
        <v>16.88</v>
      </c>
    </row>
    <row r="207" spans="1:7" outlineLevel="2" x14ac:dyDescent="0.2">
      <c r="A207" t="s">
        <v>6</v>
      </c>
      <c r="B207" s="1">
        <v>45819</v>
      </c>
      <c r="C207" t="s">
        <v>7</v>
      </c>
      <c r="D207" t="s">
        <v>148</v>
      </c>
      <c r="E207" t="s">
        <v>153</v>
      </c>
      <c r="F207" s="4">
        <v>-259.99</v>
      </c>
    </row>
    <row r="208" spans="1:7" outlineLevel="1" x14ac:dyDescent="0.2">
      <c r="B208" s="1"/>
      <c r="D208" s="2" t="s">
        <v>154</v>
      </c>
      <c r="E208" s="2"/>
      <c r="F208" s="3">
        <f>SUBTOTAL(9,F202:F207)</f>
        <v>207.3</v>
      </c>
      <c r="G208" s="2"/>
    </row>
    <row r="209" spans="1:6" outlineLevel="2" x14ac:dyDescent="0.2">
      <c r="A209" t="s">
        <v>53</v>
      </c>
      <c r="B209" s="1">
        <v>45810</v>
      </c>
      <c r="C209" t="s">
        <v>7</v>
      </c>
      <c r="D209" t="s">
        <v>155</v>
      </c>
      <c r="E209" t="s">
        <v>156</v>
      </c>
      <c r="F209" s="4">
        <v>21.94</v>
      </c>
    </row>
    <row r="210" spans="1:6" outlineLevel="2" x14ac:dyDescent="0.2">
      <c r="A210" t="s">
        <v>53</v>
      </c>
      <c r="B210" s="1">
        <v>45810</v>
      </c>
      <c r="C210" t="s">
        <v>7</v>
      </c>
      <c r="D210" t="s">
        <v>155</v>
      </c>
      <c r="E210" t="s">
        <v>156</v>
      </c>
      <c r="F210" s="4">
        <v>60.19</v>
      </c>
    </row>
    <row r="211" spans="1:6" outlineLevel="2" x14ac:dyDescent="0.2">
      <c r="A211" t="s">
        <v>53</v>
      </c>
      <c r="B211" s="1">
        <v>45810</v>
      </c>
      <c r="C211" t="s">
        <v>7</v>
      </c>
      <c r="D211" t="s">
        <v>155</v>
      </c>
      <c r="E211" t="s">
        <v>156</v>
      </c>
      <c r="F211" s="4">
        <v>31.5</v>
      </c>
    </row>
    <row r="212" spans="1:6" outlineLevel="2" x14ac:dyDescent="0.2">
      <c r="A212" t="s">
        <v>53</v>
      </c>
      <c r="B212" s="1">
        <v>45810</v>
      </c>
      <c r="C212" t="s">
        <v>7</v>
      </c>
      <c r="D212" t="s">
        <v>155</v>
      </c>
      <c r="E212" t="s">
        <v>156</v>
      </c>
      <c r="F212" s="4">
        <v>8.25</v>
      </c>
    </row>
    <row r="213" spans="1:6" outlineLevel="2" x14ac:dyDescent="0.2">
      <c r="A213" t="s">
        <v>157</v>
      </c>
      <c r="B213" s="1">
        <v>45814</v>
      </c>
      <c r="C213" t="s">
        <v>7</v>
      </c>
      <c r="D213" t="s">
        <v>155</v>
      </c>
      <c r="E213" t="s">
        <v>158</v>
      </c>
      <c r="F213" s="4">
        <v>65</v>
      </c>
    </row>
    <row r="214" spans="1:6" outlineLevel="2" x14ac:dyDescent="0.2">
      <c r="A214" t="s">
        <v>159</v>
      </c>
      <c r="B214" s="1">
        <v>45814</v>
      </c>
      <c r="C214" t="s">
        <v>133</v>
      </c>
      <c r="D214" t="s">
        <v>155</v>
      </c>
      <c r="E214" t="s">
        <v>160</v>
      </c>
      <c r="F214" s="4">
        <v>820.75</v>
      </c>
    </row>
    <row r="215" spans="1:6" outlineLevel="2" x14ac:dyDescent="0.2">
      <c r="A215" t="s">
        <v>53</v>
      </c>
      <c r="B215" s="1">
        <v>45817</v>
      </c>
      <c r="C215" t="s">
        <v>7</v>
      </c>
      <c r="D215" t="s">
        <v>155</v>
      </c>
      <c r="E215" t="s">
        <v>156</v>
      </c>
      <c r="F215" s="4">
        <v>21</v>
      </c>
    </row>
    <row r="216" spans="1:6" outlineLevel="2" x14ac:dyDescent="0.2">
      <c r="A216" t="s">
        <v>53</v>
      </c>
      <c r="B216" s="1">
        <v>45817</v>
      </c>
      <c r="C216" t="s">
        <v>7</v>
      </c>
      <c r="D216" t="s">
        <v>155</v>
      </c>
      <c r="E216" t="s">
        <v>161</v>
      </c>
      <c r="F216" s="4">
        <v>142.85</v>
      </c>
    </row>
    <row r="217" spans="1:6" outlineLevel="2" x14ac:dyDescent="0.2">
      <c r="A217" t="s">
        <v>53</v>
      </c>
      <c r="B217" s="1">
        <v>45817</v>
      </c>
      <c r="C217" t="s">
        <v>7</v>
      </c>
      <c r="D217" t="s">
        <v>155</v>
      </c>
      <c r="E217" t="s">
        <v>161</v>
      </c>
      <c r="F217" s="4">
        <v>184.96</v>
      </c>
    </row>
    <row r="218" spans="1:6" outlineLevel="2" x14ac:dyDescent="0.2">
      <c r="A218" t="s">
        <v>53</v>
      </c>
      <c r="B218" s="1">
        <v>45817</v>
      </c>
      <c r="C218" t="s">
        <v>7</v>
      </c>
      <c r="D218" t="s">
        <v>155</v>
      </c>
      <c r="E218" t="s">
        <v>161</v>
      </c>
      <c r="F218" s="4">
        <v>187.02</v>
      </c>
    </row>
    <row r="219" spans="1:6" outlineLevel="2" x14ac:dyDescent="0.2">
      <c r="A219" t="s">
        <v>53</v>
      </c>
      <c r="B219" s="1">
        <v>45818</v>
      </c>
      <c r="C219" t="s">
        <v>7</v>
      </c>
      <c r="D219" t="s">
        <v>155</v>
      </c>
      <c r="E219" t="s">
        <v>161</v>
      </c>
      <c r="F219" s="4">
        <v>118.98</v>
      </c>
    </row>
    <row r="220" spans="1:6" outlineLevel="2" x14ac:dyDescent="0.2">
      <c r="A220" t="s">
        <v>53</v>
      </c>
      <c r="B220" s="1">
        <v>45818</v>
      </c>
      <c r="C220" t="s">
        <v>7</v>
      </c>
      <c r="D220" t="s">
        <v>155</v>
      </c>
      <c r="E220" t="s">
        <v>161</v>
      </c>
      <c r="F220" s="4">
        <v>498.55</v>
      </c>
    </row>
    <row r="221" spans="1:6" outlineLevel="2" x14ac:dyDescent="0.2">
      <c r="A221" t="s">
        <v>53</v>
      </c>
      <c r="B221" s="1">
        <v>45818</v>
      </c>
      <c r="C221" t="s">
        <v>7</v>
      </c>
      <c r="D221" t="s">
        <v>155</v>
      </c>
      <c r="E221" t="s">
        <v>161</v>
      </c>
      <c r="F221" s="4">
        <v>14.67</v>
      </c>
    </row>
    <row r="222" spans="1:6" outlineLevel="2" x14ac:dyDescent="0.2">
      <c r="A222" t="s">
        <v>162</v>
      </c>
      <c r="B222" s="1">
        <v>45819</v>
      </c>
      <c r="C222" t="s">
        <v>7</v>
      </c>
      <c r="D222" t="s">
        <v>155</v>
      </c>
      <c r="E222" t="s">
        <v>163</v>
      </c>
      <c r="F222" s="4">
        <v>137</v>
      </c>
    </row>
    <row r="223" spans="1:6" outlineLevel="2" x14ac:dyDescent="0.2">
      <c r="A223" t="s">
        <v>162</v>
      </c>
      <c r="B223" s="1">
        <v>45820</v>
      </c>
      <c r="C223" t="s">
        <v>7</v>
      </c>
      <c r="D223" t="s">
        <v>155</v>
      </c>
      <c r="E223" t="s">
        <v>164</v>
      </c>
      <c r="F223" s="4">
        <v>338</v>
      </c>
    </row>
    <row r="224" spans="1:6" outlineLevel="2" x14ac:dyDescent="0.2">
      <c r="A224" t="s">
        <v>162</v>
      </c>
      <c r="B224" s="1">
        <v>45820</v>
      </c>
      <c r="C224" t="s">
        <v>7</v>
      </c>
      <c r="D224" t="s">
        <v>155</v>
      </c>
      <c r="E224" t="s">
        <v>163</v>
      </c>
      <c r="F224" s="4">
        <v>157</v>
      </c>
    </row>
    <row r="225" spans="1:6" outlineLevel="2" x14ac:dyDescent="0.2">
      <c r="A225" t="s">
        <v>165</v>
      </c>
      <c r="B225" s="1">
        <v>45820</v>
      </c>
      <c r="C225" t="s">
        <v>133</v>
      </c>
      <c r="D225" t="s">
        <v>155</v>
      </c>
      <c r="E225" t="s">
        <v>160</v>
      </c>
      <c r="F225" s="4">
        <v>255</v>
      </c>
    </row>
    <row r="226" spans="1:6" outlineLevel="2" x14ac:dyDescent="0.2">
      <c r="A226" t="s">
        <v>64</v>
      </c>
      <c r="B226" s="1">
        <v>45825</v>
      </c>
      <c r="C226" t="s">
        <v>7</v>
      </c>
      <c r="D226" t="s">
        <v>155</v>
      </c>
      <c r="E226" t="s">
        <v>156</v>
      </c>
      <c r="F226" s="4">
        <v>5.9</v>
      </c>
    </row>
    <row r="227" spans="1:6" outlineLevel="2" x14ac:dyDescent="0.2">
      <c r="A227" t="s">
        <v>64</v>
      </c>
      <c r="B227" s="1">
        <v>45825</v>
      </c>
      <c r="C227" t="s">
        <v>7</v>
      </c>
      <c r="D227" t="s">
        <v>155</v>
      </c>
      <c r="E227" t="s">
        <v>156</v>
      </c>
      <c r="F227" s="4">
        <v>47.2</v>
      </c>
    </row>
    <row r="228" spans="1:6" outlineLevel="2" x14ac:dyDescent="0.2">
      <c r="A228" t="s">
        <v>53</v>
      </c>
      <c r="B228" s="1">
        <v>45826</v>
      </c>
      <c r="C228" t="s">
        <v>7</v>
      </c>
      <c r="D228" t="s">
        <v>155</v>
      </c>
      <c r="E228" t="s">
        <v>156</v>
      </c>
      <c r="F228" s="4">
        <v>26.25</v>
      </c>
    </row>
    <row r="229" spans="1:6" outlineLevel="2" x14ac:dyDescent="0.2">
      <c r="A229" t="s">
        <v>53</v>
      </c>
      <c r="B229" s="1">
        <v>45826</v>
      </c>
      <c r="C229" t="s">
        <v>7</v>
      </c>
      <c r="D229" t="s">
        <v>155</v>
      </c>
      <c r="E229" t="s">
        <v>156</v>
      </c>
      <c r="F229" s="4">
        <v>36.75</v>
      </c>
    </row>
    <row r="230" spans="1:6" outlineLevel="2" x14ac:dyDescent="0.2">
      <c r="A230" t="s">
        <v>53</v>
      </c>
      <c r="B230" s="1">
        <v>45826</v>
      </c>
      <c r="C230" t="s">
        <v>7</v>
      </c>
      <c r="D230" t="s">
        <v>155</v>
      </c>
      <c r="E230" t="s">
        <v>161</v>
      </c>
      <c r="F230" s="4">
        <v>39.86</v>
      </c>
    </row>
    <row r="231" spans="1:6" outlineLevel="2" x14ac:dyDescent="0.2">
      <c r="A231" t="s">
        <v>53</v>
      </c>
      <c r="B231" s="1">
        <v>45826</v>
      </c>
      <c r="C231" t="s">
        <v>7</v>
      </c>
      <c r="D231" t="s">
        <v>155</v>
      </c>
      <c r="E231" t="s">
        <v>161</v>
      </c>
      <c r="F231" s="4">
        <v>56.56</v>
      </c>
    </row>
    <row r="232" spans="1:6" outlineLevel="2" x14ac:dyDescent="0.2">
      <c r="A232" t="s">
        <v>53</v>
      </c>
      <c r="B232" s="1">
        <v>45826</v>
      </c>
      <c r="C232" t="s">
        <v>7</v>
      </c>
      <c r="D232" t="s">
        <v>155</v>
      </c>
      <c r="E232" t="s">
        <v>166</v>
      </c>
      <c r="F232" s="4">
        <v>8.18</v>
      </c>
    </row>
    <row r="233" spans="1:6" outlineLevel="2" x14ac:dyDescent="0.2">
      <c r="A233" t="s">
        <v>53</v>
      </c>
      <c r="B233" s="1">
        <v>45826</v>
      </c>
      <c r="C233" t="s">
        <v>7</v>
      </c>
      <c r="D233" t="s">
        <v>155</v>
      </c>
      <c r="E233" t="s">
        <v>161</v>
      </c>
      <c r="F233" s="4">
        <v>266.83</v>
      </c>
    </row>
    <row r="234" spans="1:6" outlineLevel="2" x14ac:dyDescent="0.2">
      <c r="A234" t="s">
        <v>53</v>
      </c>
      <c r="B234" s="1">
        <v>45826</v>
      </c>
      <c r="C234" t="s">
        <v>7</v>
      </c>
      <c r="D234" t="s">
        <v>155</v>
      </c>
      <c r="E234" t="s">
        <v>161</v>
      </c>
      <c r="F234" s="4">
        <v>40.22</v>
      </c>
    </row>
    <row r="235" spans="1:6" outlineLevel="2" x14ac:dyDescent="0.2">
      <c r="A235" t="s">
        <v>53</v>
      </c>
      <c r="B235" s="1">
        <v>45828</v>
      </c>
      <c r="C235" t="s">
        <v>7</v>
      </c>
      <c r="D235" t="s">
        <v>155</v>
      </c>
      <c r="E235" t="s">
        <v>161</v>
      </c>
      <c r="F235" s="4">
        <v>38.51</v>
      </c>
    </row>
    <row r="236" spans="1:6" outlineLevel="2" x14ac:dyDescent="0.2">
      <c r="A236" t="s">
        <v>162</v>
      </c>
      <c r="B236" s="1">
        <v>45833</v>
      </c>
      <c r="C236" t="s">
        <v>7</v>
      </c>
      <c r="D236" t="s">
        <v>155</v>
      </c>
      <c r="E236" t="s">
        <v>167</v>
      </c>
      <c r="F236" s="4">
        <v>685</v>
      </c>
    </row>
    <row r="237" spans="1:6" outlineLevel="2" x14ac:dyDescent="0.2">
      <c r="A237" t="s">
        <v>162</v>
      </c>
      <c r="B237" s="1">
        <v>45833</v>
      </c>
      <c r="C237" t="s">
        <v>7</v>
      </c>
      <c r="D237" t="s">
        <v>155</v>
      </c>
      <c r="E237" t="s">
        <v>168</v>
      </c>
      <c r="F237" s="4">
        <v>676</v>
      </c>
    </row>
    <row r="238" spans="1:6" outlineLevel="2" x14ac:dyDescent="0.2">
      <c r="A238" t="s">
        <v>169</v>
      </c>
      <c r="B238" s="1">
        <v>45833</v>
      </c>
      <c r="C238" t="s">
        <v>133</v>
      </c>
      <c r="D238" t="s">
        <v>155</v>
      </c>
      <c r="E238" t="s">
        <v>170</v>
      </c>
      <c r="F238" s="4">
        <v>75</v>
      </c>
    </row>
    <row r="239" spans="1:6" outlineLevel="2" x14ac:dyDescent="0.2">
      <c r="A239" t="s">
        <v>169</v>
      </c>
      <c r="B239" s="1">
        <v>45833</v>
      </c>
      <c r="C239" t="s">
        <v>133</v>
      </c>
      <c r="D239" t="s">
        <v>155</v>
      </c>
      <c r="E239" t="s">
        <v>170</v>
      </c>
      <c r="F239" s="4">
        <v>125</v>
      </c>
    </row>
    <row r="240" spans="1:6" outlineLevel="2" x14ac:dyDescent="0.2">
      <c r="A240" t="s">
        <v>53</v>
      </c>
      <c r="B240" s="1">
        <v>45834</v>
      </c>
      <c r="C240" t="s">
        <v>7</v>
      </c>
      <c r="D240" t="s">
        <v>155</v>
      </c>
      <c r="E240" t="s">
        <v>171</v>
      </c>
      <c r="F240" s="4">
        <v>8.2200000000000006</v>
      </c>
    </row>
    <row r="241" spans="1:7" outlineLevel="2" x14ac:dyDescent="0.2">
      <c r="A241" t="s">
        <v>162</v>
      </c>
      <c r="B241" s="1">
        <v>45835</v>
      </c>
      <c r="C241" t="s">
        <v>7</v>
      </c>
      <c r="D241" t="s">
        <v>155</v>
      </c>
      <c r="E241" t="s">
        <v>172</v>
      </c>
      <c r="F241" s="4">
        <v>628</v>
      </c>
    </row>
    <row r="242" spans="1:7" outlineLevel="2" x14ac:dyDescent="0.2">
      <c r="A242" t="s">
        <v>173</v>
      </c>
      <c r="B242" s="1">
        <v>45838</v>
      </c>
      <c r="C242" t="s">
        <v>7</v>
      </c>
      <c r="D242" t="s">
        <v>155</v>
      </c>
      <c r="E242" t="s">
        <v>174</v>
      </c>
      <c r="F242" s="4">
        <v>10000</v>
      </c>
    </row>
    <row r="243" spans="1:7" outlineLevel="1" x14ac:dyDescent="0.2">
      <c r="B243" s="1"/>
      <c r="D243" s="2" t="s">
        <v>175</v>
      </c>
      <c r="E243" s="2"/>
      <c r="F243" s="3">
        <f>SUBTOTAL(9,F209:F242)</f>
        <v>15826.14</v>
      </c>
      <c r="G243" s="2"/>
    </row>
    <row r="244" spans="1:7" outlineLevel="2" x14ac:dyDescent="0.2">
      <c r="A244" t="s">
        <v>6</v>
      </c>
      <c r="B244" s="1">
        <v>45819</v>
      </c>
      <c r="C244" t="s">
        <v>7</v>
      </c>
      <c r="D244" t="s">
        <v>176</v>
      </c>
      <c r="E244" t="s">
        <v>177</v>
      </c>
      <c r="F244" s="4">
        <v>9.99</v>
      </c>
    </row>
    <row r="245" spans="1:7" outlineLevel="2" x14ac:dyDescent="0.2">
      <c r="A245" t="s">
        <v>6</v>
      </c>
      <c r="B245" s="1">
        <v>45819</v>
      </c>
      <c r="C245" t="s">
        <v>7</v>
      </c>
      <c r="D245" t="s">
        <v>176</v>
      </c>
      <c r="E245" t="s">
        <v>178</v>
      </c>
      <c r="F245" s="4">
        <v>36.979999999999997</v>
      </c>
    </row>
    <row r="246" spans="1:7" outlineLevel="2" x14ac:dyDescent="0.2">
      <c r="A246" t="s">
        <v>6</v>
      </c>
      <c r="B246" s="1">
        <v>45819</v>
      </c>
      <c r="C246" t="s">
        <v>7</v>
      </c>
      <c r="D246" t="s">
        <v>176</v>
      </c>
      <c r="E246" t="s">
        <v>179</v>
      </c>
      <c r="F246" s="4">
        <v>49.9</v>
      </c>
    </row>
    <row r="247" spans="1:7" outlineLevel="2" x14ac:dyDescent="0.2">
      <c r="A247" t="s">
        <v>6</v>
      </c>
      <c r="B247" s="1">
        <v>45819</v>
      </c>
      <c r="C247" t="s">
        <v>7</v>
      </c>
      <c r="D247" t="s">
        <v>176</v>
      </c>
      <c r="E247" t="s">
        <v>180</v>
      </c>
      <c r="F247" s="4">
        <v>447.8</v>
      </c>
    </row>
    <row r="248" spans="1:7" outlineLevel="2" x14ac:dyDescent="0.2">
      <c r="A248" t="s">
        <v>6</v>
      </c>
      <c r="B248" s="1">
        <v>45819</v>
      </c>
      <c r="C248" t="s">
        <v>7</v>
      </c>
      <c r="D248" t="s">
        <v>176</v>
      </c>
      <c r="E248" t="s">
        <v>181</v>
      </c>
      <c r="F248" s="4">
        <v>25.99</v>
      </c>
    </row>
    <row r="249" spans="1:7" outlineLevel="2" x14ac:dyDescent="0.2">
      <c r="A249" t="s">
        <v>6</v>
      </c>
      <c r="B249" s="1">
        <v>45819</v>
      </c>
      <c r="C249" t="s">
        <v>7</v>
      </c>
      <c r="D249" t="s">
        <v>176</v>
      </c>
      <c r="E249" t="s">
        <v>182</v>
      </c>
      <c r="F249" s="4">
        <v>-14.99</v>
      </c>
    </row>
    <row r="250" spans="1:7" outlineLevel="2" x14ac:dyDescent="0.2">
      <c r="A250" t="s">
        <v>6</v>
      </c>
      <c r="B250" s="1">
        <v>45819</v>
      </c>
      <c r="C250" t="s">
        <v>7</v>
      </c>
      <c r="D250" t="s">
        <v>176</v>
      </c>
      <c r="E250" t="s">
        <v>182</v>
      </c>
      <c r="F250" s="4">
        <v>-21.99</v>
      </c>
    </row>
    <row r="251" spans="1:7" outlineLevel="2" x14ac:dyDescent="0.2">
      <c r="A251" t="s">
        <v>183</v>
      </c>
      <c r="B251" s="1">
        <v>45831</v>
      </c>
      <c r="C251" t="s">
        <v>7</v>
      </c>
      <c r="D251" t="s">
        <v>176</v>
      </c>
      <c r="E251" t="s">
        <v>184</v>
      </c>
      <c r="F251" s="4">
        <v>316.74</v>
      </c>
    </row>
    <row r="252" spans="1:7" outlineLevel="1" x14ac:dyDescent="0.2">
      <c r="B252" s="1"/>
      <c r="D252" s="2" t="s">
        <v>185</v>
      </c>
      <c r="E252" s="2"/>
      <c r="F252" s="3">
        <f>SUBTOTAL(9,F244:F251)</f>
        <v>850.42000000000007</v>
      </c>
      <c r="G252" s="2"/>
    </row>
    <row r="253" spans="1:7" outlineLevel="2" x14ac:dyDescent="0.2">
      <c r="A253" t="s">
        <v>102</v>
      </c>
      <c r="B253" s="1">
        <v>45828</v>
      </c>
      <c r="C253" t="s">
        <v>186</v>
      </c>
      <c r="D253" t="s">
        <v>187</v>
      </c>
      <c r="E253" t="s">
        <v>188</v>
      </c>
      <c r="F253" s="4">
        <v>28.99</v>
      </c>
    </row>
    <row r="254" spans="1:7" outlineLevel="1" x14ac:dyDescent="0.2">
      <c r="B254" s="1"/>
      <c r="D254" s="2" t="s">
        <v>189</v>
      </c>
      <c r="E254" s="2"/>
      <c r="F254" s="3">
        <f>SUBTOTAL(9,F253:F253)</f>
        <v>28.99</v>
      </c>
      <c r="G254" s="2"/>
    </row>
    <row r="255" spans="1:7" outlineLevel="2" x14ac:dyDescent="0.2">
      <c r="A255" t="s">
        <v>190</v>
      </c>
      <c r="B255" s="1">
        <v>45828</v>
      </c>
      <c r="C255" t="s">
        <v>7</v>
      </c>
      <c r="D255" t="s">
        <v>191</v>
      </c>
      <c r="E255" t="s">
        <v>24</v>
      </c>
      <c r="F255" s="4">
        <v>122.75</v>
      </c>
    </row>
    <row r="256" spans="1:7" outlineLevel="1" x14ac:dyDescent="0.2">
      <c r="B256" s="1"/>
      <c r="D256" s="2" t="s">
        <v>192</v>
      </c>
      <c r="E256" s="2"/>
      <c r="F256" s="3">
        <f>SUBTOTAL(9,F255:F255)</f>
        <v>122.75</v>
      </c>
      <c r="G256" s="2"/>
    </row>
    <row r="257" spans="1:7" outlineLevel="2" x14ac:dyDescent="0.2">
      <c r="A257" t="s">
        <v>193</v>
      </c>
      <c r="B257" s="1">
        <v>45818</v>
      </c>
      <c r="C257" t="s">
        <v>7</v>
      </c>
      <c r="D257" t="s">
        <v>194</v>
      </c>
      <c r="E257" t="s">
        <v>195</v>
      </c>
      <c r="F257" s="4">
        <v>663.57</v>
      </c>
    </row>
    <row r="258" spans="1:7" outlineLevel="2" x14ac:dyDescent="0.2">
      <c r="A258" t="s">
        <v>6</v>
      </c>
      <c r="B258" s="1">
        <v>45819</v>
      </c>
      <c r="C258" t="s">
        <v>7</v>
      </c>
      <c r="D258" t="s">
        <v>194</v>
      </c>
      <c r="E258" t="s">
        <v>196</v>
      </c>
      <c r="F258" s="4">
        <v>40</v>
      </c>
    </row>
    <row r="259" spans="1:7" outlineLevel="2" x14ac:dyDescent="0.2">
      <c r="A259" t="s">
        <v>6</v>
      </c>
      <c r="B259" s="1">
        <v>45819</v>
      </c>
      <c r="C259" t="s">
        <v>7</v>
      </c>
      <c r="D259" t="s">
        <v>194</v>
      </c>
      <c r="E259" t="s">
        <v>197</v>
      </c>
      <c r="F259" s="4">
        <v>98.7</v>
      </c>
    </row>
    <row r="260" spans="1:7" outlineLevel="2" x14ac:dyDescent="0.2">
      <c r="A260" t="s">
        <v>6</v>
      </c>
      <c r="B260" s="1">
        <v>45819</v>
      </c>
      <c r="C260" t="s">
        <v>7</v>
      </c>
      <c r="D260" t="s">
        <v>194</v>
      </c>
      <c r="E260" t="s">
        <v>198</v>
      </c>
      <c r="F260" s="4">
        <v>13.99</v>
      </c>
    </row>
    <row r="261" spans="1:7" outlineLevel="2" x14ac:dyDescent="0.2">
      <c r="A261" t="s">
        <v>6</v>
      </c>
      <c r="B261" s="1">
        <v>45819</v>
      </c>
      <c r="C261" t="s">
        <v>7</v>
      </c>
      <c r="D261" t="s">
        <v>194</v>
      </c>
      <c r="E261" t="s">
        <v>199</v>
      </c>
      <c r="F261" s="4">
        <v>29.99</v>
      </c>
    </row>
    <row r="262" spans="1:7" outlineLevel="2" x14ac:dyDescent="0.2">
      <c r="A262" t="s">
        <v>6</v>
      </c>
      <c r="B262" s="1">
        <v>45819</v>
      </c>
      <c r="C262" t="s">
        <v>7</v>
      </c>
      <c r="D262" t="s">
        <v>194</v>
      </c>
      <c r="E262" t="s">
        <v>200</v>
      </c>
      <c r="F262" s="4">
        <v>19.989999999999998</v>
      </c>
    </row>
    <row r="263" spans="1:7" outlineLevel="2" x14ac:dyDescent="0.2">
      <c r="A263" t="s">
        <v>6</v>
      </c>
      <c r="B263" s="1">
        <v>45819</v>
      </c>
      <c r="C263" t="s">
        <v>7</v>
      </c>
      <c r="D263" t="s">
        <v>194</v>
      </c>
      <c r="E263" t="s">
        <v>201</v>
      </c>
      <c r="F263" s="4">
        <v>41.98</v>
      </c>
    </row>
    <row r="264" spans="1:7" outlineLevel="2" x14ac:dyDescent="0.2">
      <c r="A264" t="s">
        <v>6</v>
      </c>
      <c r="B264" s="1">
        <v>45819</v>
      </c>
      <c r="C264" t="s">
        <v>7</v>
      </c>
      <c r="D264" t="s">
        <v>194</v>
      </c>
      <c r="E264" t="s">
        <v>202</v>
      </c>
      <c r="F264" s="4">
        <v>9</v>
      </c>
    </row>
    <row r="265" spans="1:7" outlineLevel="2" x14ac:dyDescent="0.2">
      <c r="A265" t="s">
        <v>6</v>
      </c>
      <c r="B265" s="1">
        <v>45819</v>
      </c>
      <c r="C265" t="s">
        <v>7</v>
      </c>
      <c r="D265" t="s">
        <v>194</v>
      </c>
      <c r="E265" t="s">
        <v>202</v>
      </c>
      <c r="F265" s="4">
        <v>258</v>
      </c>
    </row>
    <row r="266" spans="1:7" outlineLevel="2" x14ac:dyDescent="0.2">
      <c r="A266" t="s">
        <v>203</v>
      </c>
      <c r="B266" s="1">
        <v>45825</v>
      </c>
      <c r="C266" t="s">
        <v>7</v>
      </c>
      <c r="D266" t="s">
        <v>194</v>
      </c>
      <c r="E266" t="s">
        <v>204</v>
      </c>
      <c r="F266" s="4">
        <v>27.99</v>
      </c>
    </row>
    <row r="267" spans="1:7" outlineLevel="2" x14ac:dyDescent="0.2">
      <c r="A267" t="s">
        <v>102</v>
      </c>
      <c r="B267" s="1">
        <v>45834</v>
      </c>
      <c r="C267" t="s">
        <v>7</v>
      </c>
      <c r="D267" t="s">
        <v>194</v>
      </c>
      <c r="E267" t="s">
        <v>205</v>
      </c>
      <c r="F267" s="4">
        <v>61.5</v>
      </c>
    </row>
    <row r="268" spans="1:7" outlineLevel="2" x14ac:dyDescent="0.2">
      <c r="A268" t="s">
        <v>102</v>
      </c>
      <c r="B268" s="1">
        <v>45834</v>
      </c>
      <c r="C268" t="s">
        <v>7</v>
      </c>
      <c r="D268" t="s">
        <v>194</v>
      </c>
      <c r="E268" t="s">
        <v>206</v>
      </c>
      <c r="F268" s="4">
        <v>15.99</v>
      </c>
    </row>
    <row r="269" spans="1:7" outlineLevel="1" x14ac:dyDescent="0.2">
      <c r="B269" s="1"/>
      <c r="D269" s="2" t="s">
        <v>207</v>
      </c>
      <c r="E269" s="2"/>
      <c r="F269" s="3">
        <f>SUBTOTAL(9,F257:F268)</f>
        <v>1280.7000000000003</v>
      </c>
      <c r="G269" s="2"/>
    </row>
    <row r="270" spans="1:7" outlineLevel="2" x14ac:dyDescent="0.2">
      <c r="A270" t="s">
        <v>208</v>
      </c>
      <c r="B270" s="1">
        <v>45814</v>
      </c>
      <c r="C270" t="s">
        <v>7</v>
      </c>
      <c r="D270" t="s">
        <v>209</v>
      </c>
      <c r="E270" t="s">
        <v>210</v>
      </c>
      <c r="F270" s="4">
        <v>160.91</v>
      </c>
    </row>
    <row r="271" spans="1:7" outlineLevel="2" x14ac:dyDescent="0.2">
      <c r="A271" t="s">
        <v>208</v>
      </c>
      <c r="B271" s="1">
        <v>45814</v>
      </c>
      <c r="C271" t="s">
        <v>7</v>
      </c>
      <c r="D271" t="s">
        <v>209</v>
      </c>
      <c r="E271" t="s">
        <v>211</v>
      </c>
      <c r="F271" s="4">
        <v>137.91</v>
      </c>
    </row>
    <row r="272" spans="1:7" outlineLevel="2" x14ac:dyDescent="0.2">
      <c r="A272" t="s">
        <v>208</v>
      </c>
      <c r="B272" s="1">
        <v>45814</v>
      </c>
      <c r="C272" t="s">
        <v>7</v>
      </c>
      <c r="D272" t="s">
        <v>209</v>
      </c>
      <c r="E272" t="s">
        <v>212</v>
      </c>
      <c r="F272" s="4">
        <v>2677.82</v>
      </c>
    </row>
    <row r="273" spans="1:7" outlineLevel="2" x14ac:dyDescent="0.2">
      <c r="A273" t="s">
        <v>213</v>
      </c>
      <c r="B273" s="1">
        <v>45818</v>
      </c>
      <c r="C273" t="s">
        <v>7</v>
      </c>
      <c r="D273" t="s">
        <v>209</v>
      </c>
      <c r="E273" t="s">
        <v>214</v>
      </c>
      <c r="F273" s="4">
        <v>490.47</v>
      </c>
    </row>
    <row r="274" spans="1:7" outlineLevel="2" x14ac:dyDescent="0.2">
      <c r="A274" t="s">
        <v>6</v>
      </c>
      <c r="B274" s="1">
        <v>45819</v>
      </c>
      <c r="C274" t="s">
        <v>7</v>
      </c>
      <c r="D274" t="s">
        <v>209</v>
      </c>
      <c r="E274" t="s">
        <v>215</v>
      </c>
      <c r="F274" s="4">
        <v>18.989999999999998</v>
      </c>
    </row>
    <row r="275" spans="1:7" outlineLevel="1" x14ac:dyDescent="0.2">
      <c r="B275" s="1"/>
      <c r="D275" s="2" t="s">
        <v>216</v>
      </c>
      <c r="E275" s="2"/>
      <c r="F275" s="3">
        <f>SUBTOTAL(9,F270:F274)</f>
        <v>3486.1000000000004</v>
      </c>
      <c r="G275" s="2"/>
    </row>
    <row r="276" spans="1:7" outlineLevel="2" x14ac:dyDescent="0.2">
      <c r="A276" t="s">
        <v>6</v>
      </c>
      <c r="B276" s="1">
        <v>45819</v>
      </c>
      <c r="C276" t="s">
        <v>7</v>
      </c>
      <c r="D276" t="s">
        <v>217</v>
      </c>
      <c r="E276" t="s">
        <v>218</v>
      </c>
      <c r="F276" s="4">
        <v>490.5</v>
      </c>
    </row>
    <row r="277" spans="1:7" outlineLevel="1" x14ac:dyDescent="0.2">
      <c r="B277" s="1"/>
      <c r="D277" s="2" t="s">
        <v>219</v>
      </c>
      <c r="E277" s="2"/>
      <c r="F277" s="3">
        <f>SUBTOTAL(9,F276:F276)</f>
        <v>490.5</v>
      </c>
      <c r="G277" s="2"/>
    </row>
    <row r="278" spans="1:7" x14ac:dyDescent="0.2">
      <c r="B278" s="1"/>
      <c r="D278" s="2" t="s">
        <v>220</v>
      </c>
      <c r="E278" s="2"/>
      <c r="F278" s="3">
        <f>SUBTOTAL(9,F2:F276)</f>
        <v>135024.96999999997</v>
      </c>
      <c r="G278" s="2"/>
    </row>
  </sheetData>
  <autoFilter ref="A1:F276" xr:uid="{A7A764A4-4FB3-4072-98FD-717F75291049}">
    <sortState xmlns:xlrd2="http://schemas.microsoft.com/office/spreadsheetml/2017/richdata2" ref="A2:F276">
      <sortCondition ref="D2:D276"/>
    </sortState>
  </autoFilter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A6511BE90BD3409F3BAECE42909539" ma:contentTypeVersion="13" ma:contentTypeDescription="Create a new document." ma:contentTypeScope="" ma:versionID="c23c3920501033ec9a6ebae507bc4cec">
  <xsd:schema xmlns:xsd="http://www.w3.org/2001/XMLSchema" xmlns:xs="http://www.w3.org/2001/XMLSchema" xmlns:p="http://schemas.microsoft.com/office/2006/metadata/properties" xmlns:ns2="40529776-1cc5-4192-899a-0fa85daeb57c" xmlns:ns3="579d4948-2972-4378-a243-8eee2ad2be64" targetNamespace="http://schemas.microsoft.com/office/2006/metadata/properties" ma:root="true" ma:fieldsID="e8d31e8bb3d058d9e449edcd2810a3c8" ns2:_="" ns3:_="">
    <xsd:import namespace="40529776-1cc5-4192-899a-0fa85daeb57c"/>
    <xsd:import namespace="579d4948-2972-4378-a243-8eee2ad2be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29776-1cc5-4192-899a-0fa85daeb5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3d0a904-fdcd-458a-a62f-7b2a24767b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9d4948-2972-4378-a243-8eee2ad2be6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4699319-ec62-4a4d-955e-56408b5b109b}" ma:internalName="TaxCatchAll" ma:showField="CatchAllData" ma:web="579d4948-2972-4378-a243-8eee2ad2be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9d4948-2972-4378-a243-8eee2ad2be64"/>
    <lcf76f155ced4ddcb4097134ff3c332f xmlns="40529776-1cc5-4192-899a-0fa85daeb57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B907E84-F8D4-4E0C-97C6-B8AA14B21B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0529776-1cc5-4192-899a-0fa85daeb57c"/>
    <ds:schemaRef ds:uri="579d4948-2972-4378-a243-8eee2ad2be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2682F84-2EB8-4260-BFE7-234D67E3C8B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EBA0C8A-E6E4-4C89-A4B4-A9AE0B2F162A}">
  <ds:schemaRefs>
    <ds:schemaRef ds:uri="http://purl.org/dc/terms/"/>
    <ds:schemaRef ds:uri="http://schemas.microsoft.com/office/2006/documentManagement/types"/>
    <ds:schemaRef ds:uri="http://purl.org/dc/elements/1.1/"/>
    <ds:schemaRef ds:uri="http://purl.org/dc/dcmitype/"/>
    <ds:schemaRef ds:uri="579d4948-2972-4378-a243-8eee2ad2be64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40529776-1cc5-4192-899a-0fa85daeb57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June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2025-07-17T16:52:58Z</dcterms:created>
  <dcterms:modified xsi:type="dcterms:W3CDTF">2025-07-17T16:55:24Z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0x010100EEA6511BE90BD3409F3BAECE42909539</vt:lpwstr>
  </property>
</Properties>
</file>